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ml.chartshapes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Тест мотиваторы" sheetId="1" r:id="rId1"/>
    <sheet name="Результат" sheetId="4" r:id="rId2"/>
    <sheet name="1111" sheetId="3" state="hidden" r:id="rId3"/>
  </sheets>
  <definedNames>
    <definedName name="Z_F8FCC9D1_FF14_4A60_90C5_6B004CFA88DD_.wvu.PrintArea" localSheetId="0" hidden="1">'Тест мотиваторы'!$A$2:$C$90</definedName>
    <definedName name="_xlnm.Print_Area" localSheetId="0">'Тест мотиваторы'!$A$2:$C$90</definedName>
  </definedNames>
  <calcPr calcId="145621" concurrentCalc="0"/>
  <customWorkbookViews>
    <customWorkbookView name="Номе - Личное представление" guid="{F8FCC9D1-FF14-4A60-90C5-6B004CFA88DD}" mergeInterval="0" personalView="1" maximized="1" windowWidth="1020" windowHeight="545" activeSheetId="2"/>
  </customWorkbookViews>
</workbook>
</file>

<file path=xl/calcChain.xml><?xml version="1.0" encoding="utf-8"?>
<calcChain xmlns="http://schemas.openxmlformats.org/spreadsheetml/2006/main">
  <c r="N586" i="4" l="1"/>
  <c r="F2" i="3"/>
  <c r="N83" i="4"/>
  <c r="G2" i="3"/>
  <c r="A110" i="4"/>
  <c r="H2" i="3"/>
  <c r="N138" i="4"/>
  <c r="I2" i="3"/>
  <c r="A166" i="4"/>
  <c r="N166" i="4"/>
  <c r="J2" i="3"/>
  <c r="A193" i="4"/>
  <c r="N193" i="4"/>
  <c r="K2" i="3"/>
  <c r="A220" i="4"/>
  <c r="N220" i="4"/>
  <c r="L2" i="3"/>
  <c r="A248" i="4"/>
  <c r="N248" i="4"/>
  <c r="M2" i="3"/>
  <c r="A276" i="4"/>
  <c r="N276" i="4"/>
  <c r="N2" i="3"/>
  <c r="A304" i="4"/>
  <c r="N304" i="4"/>
  <c r="O2" i="3"/>
  <c r="A332" i="4"/>
  <c r="N332" i="4"/>
  <c r="P2" i="3"/>
  <c r="A360" i="4"/>
  <c r="N360" i="4"/>
  <c r="Q2" i="3"/>
  <c r="A389" i="4"/>
  <c r="N389" i="4"/>
  <c r="R2" i="3"/>
  <c r="A417" i="4"/>
  <c r="N417" i="4"/>
  <c r="S2" i="3"/>
  <c r="A445" i="4"/>
  <c r="N445" i="4"/>
  <c r="T2" i="3"/>
  <c r="A473" i="4"/>
  <c r="N473" i="4"/>
  <c r="U2" i="3"/>
  <c r="A501" i="4"/>
  <c r="N501" i="4"/>
  <c r="V2" i="3"/>
  <c r="A529" i="4"/>
  <c r="N529" i="4"/>
  <c r="W2" i="3"/>
  <c r="A557" i="4"/>
  <c r="N557" i="4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43" i="3"/>
  <c r="E43" i="3"/>
  <c r="F43" i="3"/>
  <c r="G43" i="3"/>
  <c r="H43" i="3"/>
  <c r="I43" i="3"/>
  <c r="I64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D44" i="3"/>
  <c r="E44" i="3"/>
  <c r="F44" i="3"/>
  <c r="G44" i="3"/>
  <c r="H44" i="3"/>
  <c r="I44" i="3"/>
  <c r="J44" i="3"/>
  <c r="K44" i="3"/>
  <c r="L44" i="3"/>
  <c r="M44" i="3"/>
  <c r="N44" i="3"/>
  <c r="N46" i="3"/>
  <c r="N52" i="3"/>
  <c r="N54" i="3"/>
  <c r="N65" i="3"/>
  <c r="O44" i="3"/>
  <c r="P44" i="3"/>
  <c r="Q44" i="3"/>
  <c r="R44" i="3"/>
  <c r="S44" i="3"/>
  <c r="T44" i="3"/>
  <c r="U44" i="3"/>
  <c r="V44" i="3"/>
  <c r="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V56" i="3"/>
  <c r="V68" i="3"/>
  <c r="W45" i="3"/>
  <c r="D46" i="3"/>
  <c r="E46" i="3"/>
  <c r="F46" i="3"/>
  <c r="G46" i="3"/>
  <c r="H46" i="3"/>
  <c r="I46" i="3"/>
  <c r="J46" i="3"/>
  <c r="K46" i="3"/>
  <c r="L46" i="3"/>
  <c r="M46" i="3"/>
  <c r="O46" i="3"/>
  <c r="P46" i="3"/>
  <c r="Q46" i="3"/>
  <c r="R46" i="3"/>
  <c r="S46" i="3"/>
  <c r="T46" i="3"/>
  <c r="U46" i="3"/>
  <c r="V46" i="3"/>
  <c r="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D48" i="3"/>
  <c r="E48" i="3"/>
  <c r="F48" i="3"/>
  <c r="G48" i="3"/>
  <c r="H48" i="3"/>
  <c r="I48" i="3"/>
  <c r="J48" i="3"/>
  <c r="J61" i="3"/>
  <c r="K48" i="3"/>
  <c r="L48" i="3"/>
  <c r="L61" i="3"/>
  <c r="M48" i="3"/>
  <c r="M61" i="3"/>
  <c r="N48" i="3"/>
  <c r="O48" i="3"/>
  <c r="P48" i="3"/>
  <c r="Q48" i="3"/>
  <c r="Q61" i="3"/>
  <c r="R48" i="3"/>
  <c r="S48" i="3"/>
  <c r="T48" i="3"/>
  <c r="U48" i="3"/>
  <c r="V48" i="3"/>
  <c r="W48" i="3"/>
  <c r="D49" i="3"/>
  <c r="E49" i="3"/>
  <c r="F49" i="3"/>
  <c r="G49" i="3"/>
  <c r="H49" i="3"/>
  <c r="I49" i="3"/>
  <c r="J49" i="3"/>
  <c r="K49" i="3"/>
  <c r="L49" i="3"/>
  <c r="M49" i="3"/>
  <c r="M63" i="3"/>
  <c r="N49" i="3"/>
  <c r="O49" i="3"/>
  <c r="P49" i="3"/>
  <c r="Q49" i="3"/>
  <c r="R49" i="3"/>
  <c r="S49" i="3"/>
  <c r="T49" i="3"/>
  <c r="U49" i="3"/>
  <c r="V49" i="3"/>
  <c r="W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D51" i="3"/>
  <c r="E51" i="3"/>
  <c r="F51" i="3"/>
  <c r="G51" i="3"/>
  <c r="H51" i="3"/>
  <c r="I51" i="3"/>
  <c r="I62" i="3"/>
  <c r="J51" i="3"/>
  <c r="K51" i="3"/>
  <c r="L51" i="3"/>
  <c r="L62" i="3"/>
  <c r="M51" i="3"/>
  <c r="N51" i="3"/>
  <c r="O51" i="3"/>
  <c r="P51" i="3"/>
  <c r="Q51" i="3"/>
  <c r="R51" i="3"/>
  <c r="S51" i="3"/>
  <c r="T51" i="3"/>
  <c r="U51" i="3"/>
  <c r="U62" i="3"/>
  <c r="V51" i="3"/>
  <c r="W51" i="3"/>
  <c r="D52" i="3"/>
  <c r="E52" i="3"/>
  <c r="F52" i="3"/>
  <c r="G52" i="3"/>
  <c r="H52" i="3"/>
  <c r="I52" i="3"/>
  <c r="I54" i="3"/>
  <c r="I65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W57" i="3"/>
  <c r="W67" i="3"/>
  <c r="D54" i="3"/>
  <c r="E54" i="3"/>
  <c r="F54" i="3"/>
  <c r="G54" i="3"/>
  <c r="H54" i="3"/>
  <c r="J54" i="3"/>
  <c r="K54" i="3"/>
  <c r="L54" i="3"/>
  <c r="M54" i="3"/>
  <c r="O54" i="3"/>
  <c r="P54" i="3"/>
  <c r="Q54" i="3"/>
  <c r="R54" i="3"/>
  <c r="S54" i="3"/>
  <c r="T54" i="3"/>
  <c r="U54" i="3"/>
  <c r="V54" i="3"/>
  <c r="W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6" i="3"/>
  <c r="E56" i="3"/>
  <c r="F56" i="3"/>
  <c r="G56" i="3"/>
  <c r="H56" i="3"/>
  <c r="I56" i="3"/>
  <c r="I68" i="3"/>
  <c r="J56" i="3"/>
  <c r="K56" i="3"/>
  <c r="L56" i="3"/>
  <c r="M56" i="3"/>
  <c r="M68" i="3"/>
  <c r="N56" i="3"/>
  <c r="O56" i="3"/>
  <c r="P56" i="3"/>
  <c r="Q56" i="3"/>
  <c r="R56" i="3"/>
  <c r="S56" i="3"/>
  <c r="T56" i="3"/>
  <c r="U56" i="3"/>
  <c r="W56" i="3"/>
  <c r="D57" i="3"/>
  <c r="E57" i="3"/>
  <c r="F57" i="3"/>
  <c r="G57" i="3"/>
  <c r="H57" i="3"/>
  <c r="I57" i="3"/>
  <c r="J57" i="3"/>
  <c r="K57" i="3"/>
  <c r="L57" i="3"/>
  <c r="M57" i="3"/>
  <c r="M67" i="3"/>
  <c r="N57" i="3"/>
  <c r="O57" i="3"/>
  <c r="O67" i="3"/>
  <c r="P57" i="3"/>
  <c r="Q57" i="3"/>
  <c r="R57" i="3"/>
  <c r="S57" i="3"/>
  <c r="T57" i="3"/>
  <c r="U57" i="3"/>
  <c r="V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D2" i="3"/>
  <c r="A28" i="4"/>
  <c r="E2" i="3"/>
  <c r="A55" i="4"/>
  <c r="C2" i="3"/>
  <c r="A1" i="4"/>
  <c r="C3" i="3"/>
  <c r="A138" i="4"/>
  <c r="T66" i="3"/>
  <c r="P66" i="3"/>
  <c r="T67" i="3"/>
  <c r="P67" i="3"/>
  <c r="T68" i="3"/>
  <c r="P68" i="3"/>
  <c r="O63" i="3"/>
  <c r="T64" i="3"/>
  <c r="P64" i="3"/>
  <c r="L64" i="3"/>
  <c r="V62" i="3"/>
  <c r="U65" i="3"/>
  <c r="U61" i="3"/>
  <c r="V67" i="3"/>
  <c r="T65" i="3"/>
  <c r="L65" i="3"/>
  <c r="J68" i="3"/>
  <c r="U63" i="3"/>
  <c r="Q63" i="3"/>
  <c r="V64" i="3"/>
  <c r="T62" i="3"/>
  <c r="P62" i="3"/>
  <c r="N66" i="3"/>
  <c r="N63" i="3"/>
  <c r="J63" i="3"/>
  <c r="Q68" i="3"/>
  <c r="P63" i="3"/>
  <c r="L63" i="3"/>
  <c r="U64" i="3"/>
  <c r="Q64" i="3"/>
  <c r="J66" i="3"/>
  <c r="J65" i="3"/>
  <c r="R63" i="3"/>
  <c r="J62" i="3"/>
  <c r="I67" i="3"/>
  <c r="Q65" i="3"/>
  <c r="U68" i="3"/>
  <c r="S65" i="3"/>
  <c r="O68" i="3"/>
  <c r="W64" i="3"/>
  <c r="N64" i="3"/>
  <c r="V61" i="3"/>
  <c r="M65" i="3"/>
  <c r="U66" i="3"/>
  <c r="U67" i="3"/>
  <c r="L68" i="3"/>
  <c r="L67" i="3"/>
  <c r="L66" i="3"/>
  <c r="P61" i="3"/>
  <c r="W66" i="3"/>
  <c r="W63" i="3"/>
  <c r="W62" i="3"/>
  <c r="W65" i="3"/>
  <c r="W68" i="3"/>
  <c r="W61" i="3"/>
  <c r="V66" i="3"/>
  <c r="V63" i="3"/>
  <c r="V65" i="3"/>
  <c r="T63" i="3"/>
  <c r="T61" i="3"/>
  <c r="S66" i="3"/>
  <c r="S62" i="3"/>
  <c r="S63" i="3"/>
  <c r="S67" i="3"/>
  <c r="S61" i="3"/>
  <c r="S68" i="3"/>
  <c r="S64" i="3"/>
  <c r="R65" i="3"/>
  <c r="R66" i="3"/>
  <c r="R67" i="3"/>
  <c r="R62" i="3"/>
  <c r="R68" i="3"/>
  <c r="R61" i="3"/>
  <c r="R64" i="3"/>
  <c r="Q67" i="3"/>
  <c r="Q66" i="3"/>
  <c r="Q62" i="3"/>
  <c r="P65" i="3"/>
  <c r="O66" i="3"/>
  <c r="O65" i="3"/>
  <c r="O62" i="3"/>
  <c r="O61" i="3"/>
  <c r="O64" i="3"/>
  <c r="N67" i="3"/>
  <c r="N62" i="3"/>
  <c r="N61" i="3"/>
  <c r="N68" i="3"/>
  <c r="M66" i="3"/>
  <c r="M62" i="3"/>
  <c r="M64" i="3"/>
  <c r="K66" i="3"/>
  <c r="K65" i="3"/>
  <c r="K67" i="3"/>
  <c r="K62" i="3"/>
  <c r="K63" i="3"/>
  <c r="K64" i="3"/>
  <c r="K61" i="3"/>
  <c r="K68" i="3"/>
  <c r="J67" i="3"/>
  <c r="J64" i="3"/>
  <c r="N110" i="4"/>
  <c r="N55" i="4"/>
  <c r="N1" i="4"/>
  <c r="F61" i="3"/>
  <c r="F63" i="3"/>
  <c r="H65" i="3"/>
  <c r="H68" i="3"/>
  <c r="H66" i="3"/>
  <c r="H63" i="3"/>
  <c r="H67" i="3"/>
  <c r="H62" i="3"/>
  <c r="H61" i="3"/>
  <c r="H64" i="3"/>
  <c r="I61" i="3"/>
  <c r="I63" i="3"/>
  <c r="I66" i="3"/>
  <c r="G65" i="3"/>
  <c r="G66" i="3"/>
  <c r="G67" i="3"/>
  <c r="G62" i="3"/>
  <c r="G63" i="3"/>
  <c r="G61" i="3"/>
  <c r="G68" i="3"/>
  <c r="G64" i="3"/>
  <c r="D67" i="3"/>
  <c r="D66" i="3"/>
  <c r="D65" i="3"/>
  <c r="D62" i="3"/>
  <c r="D64" i="3"/>
  <c r="D63" i="3"/>
  <c r="D68" i="3"/>
  <c r="D61" i="3"/>
  <c r="C66" i="3"/>
  <c r="C65" i="3"/>
  <c r="C67" i="3"/>
  <c r="C63" i="3"/>
  <c r="C61" i="3"/>
  <c r="C62" i="3"/>
  <c r="E67" i="3"/>
  <c r="E68" i="3"/>
  <c r="E63" i="3"/>
  <c r="E65" i="3"/>
  <c r="E61" i="3"/>
  <c r="E66" i="3"/>
  <c r="E62" i="3"/>
  <c r="E64" i="3"/>
  <c r="F67" i="3"/>
  <c r="F65" i="3"/>
  <c r="F66" i="3"/>
  <c r="F64" i="3"/>
  <c r="F62" i="3"/>
  <c r="F68" i="3"/>
  <c r="C68" i="3"/>
  <c r="C64" i="3"/>
  <c r="A83" i="4"/>
  <c r="N28" i="4"/>
  <c r="Y67" i="3"/>
  <c r="Y65" i="3"/>
  <c r="Y61" i="3"/>
  <c r="Y66" i="3"/>
  <c r="Y63" i="3"/>
  <c r="Y62" i="3"/>
  <c r="Y68" i="3"/>
  <c r="Y64" i="3"/>
</calcChain>
</file>

<file path=xl/sharedStrings.xml><?xml version="1.0" encoding="utf-8"?>
<sst xmlns="http://schemas.openxmlformats.org/spreadsheetml/2006/main" count="137" uniqueCount="83">
  <si>
    <t>Для меня важна хорошо оплачиваемая работа, даже если я не получаю должного признания</t>
  </si>
  <si>
    <t xml:space="preserve">Для меня важно признание и похвала, даже если оплата не так высока. </t>
  </si>
  <si>
    <t xml:space="preserve">Я предпочитаю иметь хорошие отношения с начальником, даже если это означает уменьшение ответственности </t>
  </si>
  <si>
    <t>Лучше иметь больше ответственности, даже если из-за этого будет труднее общаться с начальником</t>
  </si>
  <si>
    <t>Для меня главное иметь хорошие отношения с начальником , даже если придется делать неинтересную работу</t>
  </si>
  <si>
    <t xml:space="preserve">Мне главное делать интересную работу, даже если отношения  с начальником будут из-за этого хуже </t>
  </si>
  <si>
    <t>Мне главное получить повышение в должности, даже если зарплата будет меньше</t>
  </si>
  <si>
    <t>Для меня важнее высокооплачиваемая работа, даже если при этом меньше возможности получить повышение</t>
  </si>
  <si>
    <t>Лучше получить признание за незначительную работу, чем работать много и содержательно и не получить признания</t>
  </si>
  <si>
    <t>Лучше делать значительную работу, за которую тебя признают и хвалят</t>
  </si>
  <si>
    <t>Я предпочитаю неинтересную работу, но хорошие отношения с коллегами</t>
  </si>
  <si>
    <t>Я предпочитаю стимулирующую работу, даже если могу завоевать непопулярность среди коллег</t>
  </si>
  <si>
    <t xml:space="preserve">Важной предпосылкой к активной деятельности является ответственность и возможность принимать решения </t>
  </si>
  <si>
    <t xml:space="preserve">Лучший стимул к работе - высокая зарплата </t>
  </si>
  <si>
    <t>Мне важно иметь хорошие отношения с руководством, даже если работа неинтересная</t>
  </si>
  <si>
    <t>Для меня важно делать интересную работу, даже если отношения с начальником будут прохладными</t>
  </si>
  <si>
    <t>Я предпочитаю ответственную должность, даже если при этом буду иметь меньше признания</t>
  </si>
  <si>
    <t>Я предпочитаю иметь неответственную должность, если мою работу признают и хвалят</t>
  </si>
  <si>
    <t>Меня стимулирует признание моей работы</t>
  </si>
  <si>
    <t>Меня стимулируют хорошие отношения с руководством и сотрудниками</t>
  </si>
  <si>
    <t>Я предпочитаю преуспевать, делая сложную работу, чем простую, но при этом хорошо оплачиваемую</t>
  </si>
  <si>
    <t>Я предпочитаю делать хорошо оплачиваемую работу, когда не нужно решать какие-то сложные проблемы</t>
  </si>
  <si>
    <t>Для меня поддержка коллег более значима, чем признание за хорошие результаты в работе</t>
  </si>
  <si>
    <t>Я ценю больше полученное признание за работу, чем отношение коллег</t>
  </si>
  <si>
    <t>В работе меня стимулирует больше то, что меня ценят коллеги, а не ответственность за работу</t>
  </si>
  <si>
    <t>Меня стимулирует больше возможность делать ответственную работу, чем возможность повышения в должности</t>
  </si>
  <si>
    <t>Для меня важнее делать ответственную работу, даже если нет возможности повышения в должности</t>
  </si>
  <si>
    <t>Меня больше интересует возможность повышения в должности, даже если работа не будет интересной</t>
  </si>
  <si>
    <t>Для меня важнее корректное выражение отношения к моей работе, чем признание и похвала</t>
  </si>
  <si>
    <t>Для меня важнее признание и похвала, чем знание о том, удачлив ли я в работе</t>
  </si>
  <si>
    <t>Поддержка коллег важнее отношений  с руководством</t>
  </si>
  <si>
    <t>Для меня важнее иметь хорошие отношения с начальником, чем поддержку коллег</t>
  </si>
  <si>
    <t>Я предпочитаю ответственную работу, даже если она не интересная</t>
  </si>
  <si>
    <t>Я предпочитаю интересную работу, даже если она не ответственна</t>
  </si>
  <si>
    <t>Чтобы чувствовать удовлетворение от работы, она должна быть хорошо оплачиваемой, даже если она скучная</t>
  </si>
  <si>
    <t>Для меня важнее содержательная работа, даже если она мало оплачиваемая</t>
  </si>
  <si>
    <t>Если мне придется менять место работы, то только потому, что на этой работе у меня не будет возможности повышения в должности</t>
  </si>
  <si>
    <t>Если я буду менять место работы, то только в том случае, если у меня не будет возможности себя реализовать</t>
  </si>
  <si>
    <t>Для меня важнее информация о своем успехе, чем хорошие отношения с начальником</t>
  </si>
  <si>
    <t>Мне важнее иметь хорошие отношения с начальником, чем информацию о своем успехе</t>
  </si>
  <si>
    <t>Лучше иметь хорошие отношения с начальником, чем испортить их благодаря повышению в должности</t>
  </si>
  <si>
    <t>Лучше принять повышение в должности, даже если ухудшатся отношения с начальником</t>
  </si>
  <si>
    <t>Если повышение в должности связано с рутинной работой, я предпочту отказаться от такого повышения</t>
  </si>
  <si>
    <t>Я предпочитаю повышение в должности, даже если эта работа будет рутинная</t>
  </si>
  <si>
    <t>Я предпочитаю хорошо оплачиваемую работу, на которой работаю один</t>
  </si>
  <si>
    <t xml:space="preserve">Мне нравится иметь ответственность, даже если нет успеха в работе и я не оправдываю ожиданий </t>
  </si>
  <si>
    <t>Лучше успешно реализовать конкретное задание, чем иметь большую ответственность</t>
  </si>
  <si>
    <t>Лучше получить признание за работу в настоящее время, чем получить повышение в должности</t>
  </si>
  <si>
    <t>Лучше получить повышение в должности, даже если не получишь признания на новом месте работы</t>
  </si>
  <si>
    <t>Для меня важнее поддержка и сотрудничество с коллегами, чем повышение в должности, при котором придется расстаться с ними</t>
  </si>
  <si>
    <t>Я предпочитаю повышение  в должности, даже если придется расстаться с коллегами</t>
  </si>
  <si>
    <t>Лучше успешно выполнять имеющуюся работу, чем делать более интересную, на которой неудачи бывают чаще</t>
  </si>
  <si>
    <t>Я предпочитаю работу интересную, но с которой не справляешься, чем скучную</t>
  </si>
  <si>
    <t>Лучше работать с переменным успехом, чем расстаться с коллегами</t>
  </si>
  <si>
    <t xml:space="preserve">Лучше иметь всегда успех в работе, даже если при этом не имеешь поддержки коллег </t>
  </si>
  <si>
    <t>A</t>
  </si>
  <si>
    <t>B</t>
  </si>
  <si>
    <t>D</t>
  </si>
  <si>
    <t>C</t>
  </si>
  <si>
    <t>H</t>
  </si>
  <si>
    <t>E</t>
  </si>
  <si>
    <t>I</t>
  </si>
  <si>
    <t>F</t>
  </si>
  <si>
    <t>A - финансовые мотивы</t>
  </si>
  <si>
    <t>В - признание и вознаграждение</t>
  </si>
  <si>
    <t xml:space="preserve">С - ответственность </t>
  </si>
  <si>
    <t xml:space="preserve">D- отношения с руководителем </t>
  </si>
  <si>
    <t xml:space="preserve">E - продвижение по служебной лестнице </t>
  </si>
  <si>
    <t>F - достижения</t>
  </si>
  <si>
    <t xml:space="preserve">I - сотрудничество с коллегами </t>
  </si>
  <si>
    <t>H - содержание работы</t>
  </si>
  <si>
    <t>Я предпочитаю работать в группе, где установлены хорошие отношения сотрудничества мне важна поддержка коллег.Это лучше, чем работать одному на хорошо оплачиваемой работе</t>
  </si>
  <si>
    <t>Уважаемый господин (госпожа)!</t>
  </si>
  <si>
    <r>
      <t xml:space="preserve">Вам предлагается 28 пар утверждений. Оцените, пожалуйста, предложенные утверждения применительно к себе таким образом, чтобы сумма баллов в каждой паре равнялась 5 (пяти) следующим образом:   </t>
    </r>
    <r>
      <rPr>
        <b/>
        <sz val="9"/>
        <rFont val="Arial"/>
        <family val="2"/>
        <charset val="204"/>
      </rPr>
      <t xml:space="preserve"> 5-0     4-1     3-2     2-3     1-4    0-5 </t>
    </r>
  </si>
  <si>
    <t xml:space="preserve">При оценке предложенных утверждений используйте только целые числа. Ответы давайте быстро, долго не раздумывая.  Ваши ответы должны отражать только Ваше личное мнение. </t>
  </si>
  <si>
    <t>Для меня главное иметь хорошие отношения с начальником, даже если придется делать неинтересную работу</t>
  </si>
  <si>
    <t>Сотрудник</t>
  </si>
  <si>
    <t>Я предпочитаю работать в группе, где установлены хорошие отношения сотрудничества мне важна поддержка коллег. Это лучше, чем работать одному на хорошо оплачиваемой работе</t>
  </si>
  <si>
    <t>Значимость</t>
  </si>
  <si>
    <t>Мотивация</t>
  </si>
  <si>
    <t>По предприятию</t>
  </si>
  <si>
    <t>+7 (499) 533-16-82</t>
  </si>
  <si>
    <t>Введите фамилию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</si>
</sst>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/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4" fillId="0" borderId="1" xfId="0" applyFont="1" applyBorder="1" applyAlignment="1">
      <alignment wrapText="1"/>
    </xf>
    <xf numFmtId="0" fontId="8" fillId="0" borderId="8" xfId="0" applyFont="1" applyBorder="1" applyAlignment="1">
      <alignment horizontal="justify" vertical="center" wrapText="1"/>
    </xf>
    <xf numFmtId="0" fontId="5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'1111'!$C$61:$C$68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554624"/>
        <c:axId val="238650112"/>
        <c:axId val="0"/>
      </c:bar3DChart>
      <c:catAx>
        <c:axId val="230554624"/>
        <c:scaling>
          <c:orientation val="minMax"/>
        </c:scaling>
        <c:delete val="1"/>
        <c:axPos val="b"/>
        <c:majorTickMark val="out"/>
        <c:minorTickMark val="none"/>
        <c:tickLblPos val="none"/>
        <c:crossAx val="238650112"/>
        <c:crosses val="autoZero"/>
        <c:auto val="1"/>
        <c:lblAlgn val="ctr"/>
        <c:lblOffset val="100"/>
        <c:noMultiLvlLbl val="0"/>
      </c:catAx>
      <c:valAx>
        <c:axId val="2386501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30554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7178906554"/>
          <c:y val="0.18070125849653429"/>
          <c:w val="0.32152484860961061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'1111'!$M$61:$M$68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999744"/>
        <c:axId val="230001280"/>
        <c:axId val="0"/>
      </c:bar3DChart>
      <c:catAx>
        <c:axId val="229999744"/>
        <c:scaling>
          <c:orientation val="minMax"/>
        </c:scaling>
        <c:delete val="1"/>
        <c:axPos val="b"/>
        <c:majorTickMark val="out"/>
        <c:minorTickMark val="none"/>
        <c:tickLblPos val="none"/>
        <c:crossAx val="230001280"/>
        <c:crosses val="autoZero"/>
        <c:auto val="1"/>
        <c:lblAlgn val="ctr"/>
        <c:lblOffset val="100"/>
        <c:noMultiLvlLbl val="0"/>
      </c:catAx>
      <c:valAx>
        <c:axId val="2300012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29999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29307341914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'1111'!$N$61:$N$68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177792"/>
        <c:axId val="230187776"/>
        <c:axId val="0"/>
      </c:bar3DChart>
      <c:catAx>
        <c:axId val="230177792"/>
        <c:scaling>
          <c:orientation val="minMax"/>
        </c:scaling>
        <c:delete val="1"/>
        <c:axPos val="b"/>
        <c:majorTickMark val="out"/>
        <c:minorTickMark val="none"/>
        <c:tickLblPos val="none"/>
        <c:crossAx val="230187776"/>
        <c:crosses val="autoZero"/>
        <c:auto val="1"/>
        <c:lblAlgn val="ctr"/>
        <c:lblOffset val="100"/>
        <c:noMultiLvlLbl val="0"/>
      </c:catAx>
      <c:valAx>
        <c:axId val="23018777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30177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51015079855"/>
          <c:y val="0.18070125849653429"/>
          <c:w val="0.32152478971624693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'1111'!$C$61:$C$68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12352"/>
        <c:axId val="230213888"/>
      </c:radarChart>
      <c:catAx>
        <c:axId val="230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0213888"/>
        <c:crosses val="autoZero"/>
        <c:auto val="0"/>
        <c:lblAlgn val="ctr"/>
        <c:lblOffset val="100"/>
        <c:noMultiLvlLbl val="0"/>
      </c:catAx>
      <c:valAx>
        <c:axId val="2302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21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9485088327689679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'1111'!$K$61:$K$68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070144"/>
        <c:axId val="230071680"/>
        <c:axId val="0"/>
      </c:bar3DChart>
      <c:catAx>
        <c:axId val="230070144"/>
        <c:scaling>
          <c:orientation val="minMax"/>
        </c:scaling>
        <c:delete val="1"/>
        <c:axPos val="b"/>
        <c:majorTickMark val="out"/>
        <c:minorTickMark val="none"/>
        <c:tickLblPos val="none"/>
        <c:crossAx val="230071680"/>
        <c:crosses val="autoZero"/>
        <c:auto val="1"/>
        <c:lblAlgn val="ctr"/>
        <c:lblOffset val="100"/>
        <c:noMultiLvlLbl val="0"/>
      </c:catAx>
      <c:valAx>
        <c:axId val="2300716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30070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8984666307"/>
          <c:y val="0.18070130252410058"/>
          <c:w val="0.32152479624257557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'1111'!$P$61:$P$68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4894080"/>
        <c:axId val="234895616"/>
        <c:axId val="0"/>
      </c:bar3DChart>
      <c:catAx>
        <c:axId val="234894080"/>
        <c:scaling>
          <c:orientation val="minMax"/>
        </c:scaling>
        <c:delete val="1"/>
        <c:axPos val="b"/>
        <c:majorTickMark val="out"/>
        <c:minorTickMark val="none"/>
        <c:tickLblPos val="none"/>
        <c:crossAx val="234895616"/>
        <c:crosses val="autoZero"/>
        <c:auto val="1"/>
        <c:lblAlgn val="ctr"/>
        <c:lblOffset val="100"/>
        <c:noMultiLvlLbl val="0"/>
      </c:catAx>
      <c:valAx>
        <c:axId val="2348956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348940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30252410058"/>
          <c:w val="0.32152486195467467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'1111'!$O$61:$O$68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0431360"/>
        <c:axId val="230433152"/>
        <c:axId val="0"/>
      </c:bar3DChart>
      <c:catAx>
        <c:axId val="230431360"/>
        <c:scaling>
          <c:orientation val="minMax"/>
        </c:scaling>
        <c:delete val="1"/>
        <c:axPos val="b"/>
        <c:majorTickMark val="out"/>
        <c:minorTickMark val="none"/>
        <c:tickLblPos val="none"/>
        <c:crossAx val="230433152"/>
        <c:crosses val="autoZero"/>
        <c:auto val="1"/>
        <c:lblAlgn val="ctr"/>
        <c:lblOffset val="100"/>
        <c:noMultiLvlLbl val="0"/>
      </c:catAx>
      <c:valAx>
        <c:axId val="23043315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30431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30252410058"/>
          <c:w val="0.32152486195467467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'1111'!$D$61:$D$68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70016"/>
        <c:axId val="230471552"/>
      </c:radarChart>
      <c:catAx>
        <c:axId val="230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0471552"/>
        <c:crosses val="autoZero"/>
        <c:auto val="0"/>
        <c:lblAlgn val="ctr"/>
        <c:lblOffset val="100"/>
        <c:noMultiLvlLbl val="0"/>
      </c:catAx>
      <c:valAx>
        <c:axId val="23047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8874736512858168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'1111'!$E$61:$E$68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44448"/>
        <c:axId val="236345984"/>
      </c:radarChart>
      <c:catAx>
        <c:axId val="2363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6345984"/>
        <c:crosses val="autoZero"/>
        <c:auto val="0"/>
        <c:lblAlgn val="ctr"/>
        <c:lblOffset val="100"/>
        <c:noMultiLvlLbl val="0"/>
      </c:catAx>
      <c:valAx>
        <c:axId val="23634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34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'1111'!$F$61:$F$68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69792"/>
        <c:axId val="236371328"/>
      </c:radarChart>
      <c:catAx>
        <c:axId val="2363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6371328"/>
        <c:crosses val="autoZero"/>
        <c:auto val="0"/>
        <c:lblAlgn val="ctr"/>
        <c:lblOffset val="100"/>
        <c:noMultiLvlLbl val="0"/>
      </c:catAx>
      <c:valAx>
        <c:axId val="23637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3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8874736512858168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'1111'!$G$61:$G$68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982016"/>
        <c:axId val="234992000"/>
      </c:radarChart>
      <c:catAx>
        <c:axId val="2349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4992000"/>
        <c:crosses val="autoZero"/>
        <c:auto val="0"/>
        <c:lblAlgn val="ctr"/>
        <c:lblOffset val="100"/>
        <c:noMultiLvlLbl val="0"/>
      </c:catAx>
      <c:valAx>
        <c:axId val="23499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98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'1111'!$D$61:$D$68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2353664"/>
        <c:axId val="242355200"/>
        <c:axId val="0"/>
      </c:bar3DChart>
      <c:catAx>
        <c:axId val="242353664"/>
        <c:scaling>
          <c:orientation val="minMax"/>
        </c:scaling>
        <c:delete val="1"/>
        <c:axPos val="b"/>
        <c:majorTickMark val="out"/>
        <c:minorTickMark val="none"/>
        <c:tickLblPos val="none"/>
        <c:crossAx val="242355200"/>
        <c:crosses val="autoZero"/>
        <c:auto val="1"/>
        <c:lblAlgn val="ctr"/>
        <c:lblOffset val="100"/>
        <c:noMultiLvlLbl val="0"/>
      </c:catAx>
      <c:valAx>
        <c:axId val="24235520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2353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35512803404"/>
          <c:y val="0.18070125849653429"/>
          <c:w val="0.32152484198927628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43207803402819E-2"/>
          <c:y val="0.12470650842602285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'1111'!$H$61:$H$68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07360"/>
        <c:axId val="238163072"/>
      </c:radarChart>
      <c:catAx>
        <c:axId val="2350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8163072"/>
        <c:crosses val="autoZero"/>
        <c:auto val="0"/>
        <c:lblAlgn val="ctr"/>
        <c:lblOffset val="100"/>
        <c:noMultiLvlLbl val="0"/>
      </c:catAx>
      <c:valAx>
        <c:axId val="23816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00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8874736512858168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'1111'!$I$61:$I$68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11840"/>
        <c:axId val="238213376"/>
      </c:radarChart>
      <c:catAx>
        <c:axId val="2382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8213376"/>
        <c:crosses val="autoZero"/>
        <c:auto val="0"/>
        <c:lblAlgn val="ctr"/>
        <c:lblOffset val="100"/>
        <c:noMultiLvlLbl val="0"/>
      </c:catAx>
      <c:valAx>
        <c:axId val="23821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2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'1111'!$J$61:$J$68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44608"/>
        <c:axId val="238246144"/>
      </c:radarChart>
      <c:catAx>
        <c:axId val="2382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8246144"/>
        <c:crosses val="autoZero"/>
        <c:auto val="0"/>
        <c:lblAlgn val="ctr"/>
        <c:lblOffset val="100"/>
        <c:noMultiLvlLbl val="0"/>
      </c:catAx>
      <c:valAx>
        <c:axId val="23824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24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'1111'!$K$61:$K$68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5408"/>
        <c:axId val="240466944"/>
      </c:radarChart>
      <c:catAx>
        <c:axId val="2404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466944"/>
        <c:crosses val="autoZero"/>
        <c:auto val="0"/>
        <c:lblAlgn val="ctr"/>
        <c:lblOffset val="100"/>
        <c:noMultiLvlLbl val="0"/>
      </c:catAx>
      <c:valAx>
        <c:axId val="24046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46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'1111'!$L$61:$L$68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94848"/>
        <c:axId val="240504832"/>
      </c:radarChart>
      <c:catAx>
        <c:axId val="240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504832"/>
        <c:crosses val="autoZero"/>
        <c:auto val="0"/>
        <c:lblAlgn val="ctr"/>
        <c:lblOffset val="100"/>
        <c:noMultiLvlLbl val="0"/>
      </c:catAx>
      <c:valAx>
        <c:axId val="24050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49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8874736512858168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'1111'!$M$61:$M$68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385792"/>
        <c:axId val="238387584"/>
      </c:radarChart>
      <c:catAx>
        <c:axId val="2383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38387584"/>
        <c:crosses val="autoZero"/>
        <c:auto val="0"/>
        <c:lblAlgn val="ctr"/>
        <c:lblOffset val="100"/>
        <c:noMultiLvlLbl val="0"/>
      </c:catAx>
      <c:valAx>
        <c:axId val="23838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38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'1111'!$N$61:$N$68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19328"/>
        <c:axId val="240198784"/>
      </c:radarChart>
      <c:catAx>
        <c:axId val="2384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198784"/>
        <c:crosses val="autoZero"/>
        <c:auto val="0"/>
        <c:lblAlgn val="ctr"/>
        <c:lblOffset val="100"/>
        <c:noMultiLvlLbl val="0"/>
      </c:catAx>
      <c:valAx>
        <c:axId val="24019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41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'1111'!$O$61:$O$68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43072"/>
        <c:axId val="240244608"/>
      </c:radarChart>
      <c:catAx>
        <c:axId val="2402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244608"/>
        <c:crosses val="autoZero"/>
        <c:auto val="0"/>
        <c:lblAlgn val="ctr"/>
        <c:lblOffset val="100"/>
        <c:noMultiLvlLbl val="0"/>
      </c:catAx>
      <c:valAx>
        <c:axId val="2402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24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3810670069"/>
          <c:y val="0.18070125849653429"/>
          <c:w val="0.28874736512858168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'1111'!$P$61:$P$68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68416"/>
        <c:axId val="240269952"/>
      </c:radarChart>
      <c:catAx>
        <c:axId val="240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269952"/>
        <c:crosses val="autoZero"/>
        <c:auto val="0"/>
        <c:lblAlgn val="ctr"/>
        <c:lblOffset val="100"/>
        <c:noMultiLvlLbl val="0"/>
      </c:catAx>
      <c:valAx>
        <c:axId val="2402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2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'1111'!$Q$61:$Q$68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396544"/>
        <c:axId val="240398336"/>
        <c:axId val="0"/>
      </c:bar3DChart>
      <c:catAx>
        <c:axId val="240396544"/>
        <c:scaling>
          <c:orientation val="minMax"/>
        </c:scaling>
        <c:delete val="1"/>
        <c:axPos val="b"/>
        <c:majorTickMark val="out"/>
        <c:minorTickMark val="none"/>
        <c:tickLblPos val="none"/>
        <c:crossAx val="240398336"/>
        <c:crosses val="autoZero"/>
        <c:auto val="1"/>
        <c:lblAlgn val="ctr"/>
        <c:lblOffset val="100"/>
        <c:noMultiLvlLbl val="0"/>
      </c:catAx>
      <c:valAx>
        <c:axId val="24039833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0396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'1111'!$E$61:$E$68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2414720"/>
        <c:axId val="242416256"/>
        <c:axId val="0"/>
      </c:bar3DChart>
      <c:catAx>
        <c:axId val="242414720"/>
        <c:scaling>
          <c:orientation val="minMax"/>
        </c:scaling>
        <c:delete val="1"/>
        <c:axPos val="b"/>
        <c:majorTickMark val="out"/>
        <c:minorTickMark val="none"/>
        <c:tickLblPos val="none"/>
        <c:crossAx val="242416256"/>
        <c:crosses val="autoZero"/>
        <c:auto val="1"/>
        <c:lblAlgn val="ctr"/>
        <c:lblOffset val="100"/>
        <c:noMultiLvlLbl val="0"/>
      </c:catAx>
      <c:valAx>
        <c:axId val="2424162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2414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35512803404"/>
          <c:y val="0.18070125849653429"/>
          <c:w val="0.32152484198927628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'1111'!$Q$61:$Q$68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43392"/>
        <c:axId val="240444928"/>
      </c:radarChart>
      <c:catAx>
        <c:axId val="2404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444928"/>
        <c:crosses val="autoZero"/>
        <c:auto val="0"/>
        <c:lblAlgn val="ctr"/>
        <c:lblOffset val="100"/>
        <c:noMultiLvlLbl val="0"/>
      </c:catAx>
      <c:valAx>
        <c:axId val="24044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44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'1111'!$R$61:$R$68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555136"/>
        <c:axId val="240556672"/>
        <c:axId val="0"/>
      </c:bar3DChart>
      <c:catAx>
        <c:axId val="240555136"/>
        <c:scaling>
          <c:orientation val="minMax"/>
        </c:scaling>
        <c:delete val="1"/>
        <c:axPos val="b"/>
        <c:majorTickMark val="out"/>
        <c:minorTickMark val="none"/>
        <c:tickLblPos val="none"/>
        <c:crossAx val="240556672"/>
        <c:crosses val="autoZero"/>
        <c:auto val="1"/>
        <c:lblAlgn val="ctr"/>
        <c:lblOffset val="100"/>
        <c:noMultiLvlLbl val="0"/>
      </c:catAx>
      <c:valAx>
        <c:axId val="2405566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05551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30252410058"/>
          <c:w val="0.32152486195467467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'1111'!$R$61:$R$68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93536"/>
        <c:axId val="240599424"/>
      </c:radarChart>
      <c:catAx>
        <c:axId val="2405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599424"/>
        <c:crosses val="autoZero"/>
        <c:auto val="0"/>
        <c:lblAlgn val="ctr"/>
        <c:lblOffset val="100"/>
        <c:noMultiLvlLbl val="0"/>
      </c:catAx>
      <c:valAx>
        <c:axId val="2405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9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'1111'!$S$61:$S$68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627712"/>
        <c:axId val="240629248"/>
        <c:axId val="0"/>
      </c:bar3DChart>
      <c:catAx>
        <c:axId val="240627712"/>
        <c:scaling>
          <c:orientation val="minMax"/>
        </c:scaling>
        <c:delete val="1"/>
        <c:axPos val="b"/>
        <c:majorTickMark val="out"/>
        <c:minorTickMark val="none"/>
        <c:tickLblPos val="none"/>
        <c:crossAx val="240629248"/>
        <c:crosses val="autoZero"/>
        <c:auto val="1"/>
        <c:lblAlgn val="ctr"/>
        <c:lblOffset val="100"/>
        <c:noMultiLvlLbl val="0"/>
      </c:catAx>
      <c:valAx>
        <c:axId val="24062924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0627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'1111'!$S$61:$S$68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98592"/>
        <c:axId val="241200128"/>
      </c:radarChart>
      <c:catAx>
        <c:axId val="2411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1200128"/>
        <c:crosses val="autoZero"/>
        <c:auto val="0"/>
        <c:lblAlgn val="ctr"/>
        <c:lblOffset val="100"/>
        <c:noMultiLvlLbl val="0"/>
      </c:catAx>
      <c:valAx>
        <c:axId val="24120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'1111'!$T$61:$T$68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753920"/>
        <c:axId val="246759808"/>
        <c:axId val="0"/>
      </c:bar3DChart>
      <c:catAx>
        <c:axId val="246753920"/>
        <c:scaling>
          <c:orientation val="minMax"/>
        </c:scaling>
        <c:delete val="1"/>
        <c:axPos val="b"/>
        <c:majorTickMark val="out"/>
        <c:minorTickMark val="none"/>
        <c:tickLblPos val="none"/>
        <c:crossAx val="246759808"/>
        <c:crosses val="autoZero"/>
        <c:auto val="1"/>
        <c:lblAlgn val="ctr"/>
        <c:lblOffset val="100"/>
        <c:noMultiLvlLbl val="0"/>
      </c:catAx>
      <c:valAx>
        <c:axId val="24675980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6753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'1111'!$T$61:$T$68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92576"/>
        <c:axId val="246794112"/>
      </c:radarChart>
      <c:catAx>
        <c:axId val="246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6794112"/>
        <c:crosses val="autoZero"/>
        <c:auto val="0"/>
        <c:lblAlgn val="ctr"/>
        <c:lblOffset val="100"/>
        <c:noMultiLvlLbl val="0"/>
      </c:catAx>
      <c:valAx>
        <c:axId val="24679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7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'1111'!$U$61:$U$68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822144"/>
        <c:axId val="240823680"/>
        <c:axId val="0"/>
      </c:bar3DChart>
      <c:catAx>
        <c:axId val="240822144"/>
        <c:scaling>
          <c:orientation val="minMax"/>
        </c:scaling>
        <c:delete val="1"/>
        <c:axPos val="b"/>
        <c:majorTickMark val="out"/>
        <c:minorTickMark val="none"/>
        <c:tickLblPos val="none"/>
        <c:crossAx val="240823680"/>
        <c:crosses val="autoZero"/>
        <c:auto val="1"/>
        <c:lblAlgn val="ctr"/>
        <c:lblOffset val="100"/>
        <c:noMultiLvlLbl val="0"/>
      </c:catAx>
      <c:valAx>
        <c:axId val="2408236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0822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'1111'!$U$61:$U$68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52352"/>
        <c:axId val="240854144"/>
      </c:radarChart>
      <c:catAx>
        <c:axId val="24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854144"/>
        <c:crosses val="autoZero"/>
        <c:auto val="0"/>
        <c:lblAlgn val="ctr"/>
        <c:lblOffset val="100"/>
        <c:noMultiLvlLbl val="0"/>
      </c:catAx>
      <c:valAx>
        <c:axId val="24085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8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'1111'!$V$61:$V$68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894720"/>
        <c:axId val="240896256"/>
        <c:axId val="0"/>
      </c:bar3DChart>
      <c:catAx>
        <c:axId val="240894720"/>
        <c:scaling>
          <c:orientation val="minMax"/>
        </c:scaling>
        <c:delete val="1"/>
        <c:axPos val="b"/>
        <c:majorTickMark val="out"/>
        <c:minorTickMark val="none"/>
        <c:tickLblPos val="none"/>
        <c:crossAx val="240896256"/>
        <c:crosses val="autoZero"/>
        <c:auto val="1"/>
        <c:lblAlgn val="ctr"/>
        <c:lblOffset val="100"/>
        <c:noMultiLvlLbl val="0"/>
      </c:catAx>
      <c:valAx>
        <c:axId val="2408962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0894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'1111'!$F$61:$F$68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852032"/>
        <c:axId val="254673664"/>
        <c:axId val="0"/>
      </c:bar3DChart>
      <c:catAx>
        <c:axId val="247852032"/>
        <c:scaling>
          <c:orientation val="minMax"/>
        </c:scaling>
        <c:delete val="1"/>
        <c:axPos val="b"/>
        <c:majorTickMark val="out"/>
        <c:minorTickMark val="none"/>
        <c:tickLblPos val="none"/>
        <c:crossAx val="254673664"/>
        <c:crosses val="autoZero"/>
        <c:auto val="1"/>
        <c:lblAlgn val="ctr"/>
        <c:lblOffset val="100"/>
        <c:noMultiLvlLbl val="0"/>
      </c:catAx>
      <c:valAx>
        <c:axId val="25467366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7852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7178906554"/>
          <c:y val="0.18070130252410058"/>
          <c:w val="0.32152484860961061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'1111'!$V$61:$V$68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53600"/>
        <c:axId val="240963584"/>
      </c:radarChart>
      <c:catAx>
        <c:axId val="240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0963584"/>
        <c:crosses val="autoZero"/>
        <c:auto val="0"/>
        <c:lblAlgn val="ctr"/>
        <c:lblOffset val="100"/>
        <c:noMultiLvlLbl val="0"/>
      </c:catAx>
      <c:valAx>
        <c:axId val="24096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95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'1111'!$W$61:$W$68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160192"/>
        <c:axId val="247161984"/>
        <c:axId val="0"/>
      </c:bar3DChart>
      <c:catAx>
        <c:axId val="247160192"/>
        <c:scaling>
          <c:orientation val="minMax"/>
        </c:scaling>
        <c:delete val="1"/>
        <c:axPos val="b"/>
        <c:majorTickMark val="out"/>
        <c:minorTickMark val="none"/>
        <c:tickLblPos val="none"/>
        <c:crossAx val="247161984"/>
        <c:crosses val="autoZero"/>
        <c:auto val="1"/>
        <c:lblAlgn val="ctr"/>
        <c:lblOffset val="100"/>
        <c:noMultiLvlLbl val="0"/>
      </c:catAx>
      <c:valAx>
        <c:axId val="2471619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7160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'1111'!$W$61:$W$68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94752"/>
        <c:axId val="247196288"/>
      </c:radarChart>
      <c:catAx>
        <c:axId val="247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7196288"/>
        <c:crosses val="autoZero"/>
        <c:auto val="0"/>
        <c:lblAlgn val="ctr"/>
        <c:lblOffset val="100"/>
        <c:noMultiLvlLbl val="0"/>
      </c:catAx>
      <c:valAx>
        <c:axId val="2471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19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'1111'!$Y$61:$Y$68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240960"/>
        <c:axId val="247246848"/>
        <c:axId val="0"/>
      </c:bar3DChart>
      <c:catAx>
        <c:axId val="247240960"/>
        <c:scaling>
          <c:orientation val="minMax"/>
        </c:scaling>
        <c:delete val="1"/>
        <c:axPos val="b"/>
        <c:majorTickMark val="out"/>
        <c:minorTickMark val="none"/>
        <c:tickLblPos val="none"/>
        <c:crossAx val="247246848"/>
        <c:crosses val="autoZero"/>
        <c:auto val="1"/>
        <c:lblAlgn val="ctr"/>
        <c:lblOffset val="100"/>
        <c:noMultiLvlLbl val="0"/>
      </c:catAx>
      <c:valAx>
        <c:axId val="24724684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72409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2644500223505"/>
          <c:y val="0.12470647134444054"/>
          <c:w val="0.47706417507836324"/>
          <c:h val="0.8306752904141872"/>
        </c:manualLayout>
      </c:layout>
      <c:radarChart>
        <c:radarStyle val="marker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dPt>
            <c:idx val="0"/>
            <c:marker>
              <c:symbol val="diamond"/>
              <c:size val="15"/>
              <c:spPr>
                <a:solidFill>
                  <a:srgbClr val="0070C0"/>
                </a:solidFill>
              </c:spPr>
            </c:marker>
            <c:bubble3D val="0"/>
          </c:dPt>
          <c:dPt>
            <c:idx val="1"/>
            <c:marker>
              <c:symbol val="diamond"/>
              <c:size val="1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ymbol val="diamond"/>
              <c:size val="15"/>
            </c:marker>
            <c:bubble3D val="0"/>
          </c:dPt>
          <c:dPt>
            <c:idx val="3"/>
            <c:marker>
              <c:symbol val="diamond"/>
              <c:size val="15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diamond"/>
              <c:size val="15"/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ymbol val="diamond"/>
              <c:size val="1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marker>
              <c:symbol val="diamond"/>
              <c:size val="15"/>
              <c:spPr>
                <a:solidFill>
                  <a:schemeClr val="bg1">
                    <a:lumMod val="50000"/>
                  </a:schemeClr>
                </a:solidFill>
              </c:spPr>
            </c:marker>
            <c:bubble3D val="0"/>
          </c:dPt>
          <c:dPt>
            <c:idx val="7"/>
            <c:marker>
              <c:symbol val="diamond"/>
              <c:size val="15"/>
              <c:spPr>
                <a:solidFill>
                  <a:srgbClr val="FF0000"/>
                </a:solidFill>
              </c:spPr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'1111'!$Y$61:$Y$68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91904"/>
        <c:axId val="247293440"/>
      </c:radarChart>
      <c:catAx>
        <c:axId val="2472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47293440"/>
        <c:crosses val="autoZero"/>
        <c:auto val="0"/>
        <c:lblAlgn val="ctr"/>
        <c:lblOffset val="100"/>
        <c:noMultiLvlLbl val="0"/>
      </c:catAx>
      <c:valAx>
        <c:axId val="24729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29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18639596120466"/>
          <c:y val="0.18070125849653429"/>
          <c:w val="0.28874740851946035"/>
          <c:h val="0.72880837447766589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'1111'!$G$61:$G$68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4705024"/>
        <c:axId val="254735488"/>
        <c:axId val="0"/>
      </c:bar3DChart>
      <c:catAx>
        <c:axId val="254705024"/>
        <c:scaling>
          <c:orientation val="minMax"/>
        </c:scaling>
        <c:delete val="1"/>
        <c:axPos val="b"/>
        <c:majorTickMark val="out"/>
        <c:minorTickMark val="none"/>
        <c:tickLblPos val="none"/>
        <c:crossAx val="254735488"/>
        <c:crosses val="autoZero"/>
        <c:auto val="1"/>
        <c:lblAlgn val="ctr"/>
        <c:lblOffset val="100"/>
        <c:noMultiLvlLbl val="0"/>
      </c:catAx>
      <c:valAx>
        <c:axId val="25473548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54705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103252062"/>
          <c:y val="0.18070125849653429"/>
          <c:w val="0.3215248619546746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'1111'!$H$61:$H$68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4760448"/>
        <c:axId val="254761984"/>
        <c:axId val="0"/>
      </c:bar3DChart>
      <c:catAx>
        <c:axId val="254760448"/>
        <c:scaling>
          <c:orientation val="minMax"/>
        </c:scaling>
        <c:delete val="1"/>
        <c:axPos val="b"/>
        <c:majorTickMark val="out"/>
        <c:minorTickMark val="none"/>
        <c:tickLblPos val="none"/>
        <c:crossAx val="254761984"/>
        <c:crosses val="autoZero"/>
        <c:auto val="1"/>
        <c:lblAlgn val="ctr"/>
        <c:lblOffset val="100"/>
        <c:noMultiLvlLbl val="0"/>
      </c:catAx>
      <c:valAx>
        <c:axId val="2547619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54760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31386673"/>
          <c:y val="0.18070125849653429"/>
          <c:w val="0.32152485526465252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'1111'!$I$61:$I$68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3900160"/>
        <c:axId val="263906048"/>
        <c:axId val="0"/>
      </c:bar3DChart>
      <c:catAx>
        <c:axId val="263900160"/>
        <c:scaling>
          <c:orientation val="minMax"/>
        </c:scaling>
        <c:delete val="1"/>
        <c:axPos val="b"/>
        <c:majorTickMark val="out"/>
        <c:minorTickMark val="none"/>
        <c:tickLblPos val="none"/>
        <c:crossAx val="263906048"/>
        <c:crosses val="autoZero"/>
        <c:auto val="1"/>
        <c:lblAlgn val="ctr"/>
        <c:lblOffset val="100"/>
        <c:noMultiLvlLbl val="0"/>
      </c:catAx>
      <c:valAx>
        <c:axId val="26390604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63900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8984666307"/>
          <c:y val="0.18070125849653429"/>
          <c:w val="0.32152479624257557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'1111'!$J$61:$J$68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401728"/>
        <c:axId val="229403264"/>
        <c:axId val="0"/>
      </c:bar3DChart>
      <c:catAx>
        <c:axId val="229401728"/>
        <c:scaling>
          <c:orientation val="minMax"/>
        </c:scaling>
        <c:delete val="1"/>
        <c:axPos val="b"/>
        <c:majorTickMark val="out"/>
        <c:minorTickMark val="none"/>
        <c:tickLblPos val="none"/>
        <c:crossAx val="229403264"/>
        <c:crosses val="autoZero"/>
        <c:auto val="1"/>
        <c:lblAlgn val="ctr"/>
        <c:lblOffset val="100"/>
        <c:noMultiLvlLbl val="0"/>
      </c:catAx>
      <c:valAx>
        <c:axId val="22940326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29401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29307341914"/>
          <c:y val="0.18070130252410058"/>
          <c:w val="0.32152486195467467"/>
          <c:h val="0.8190374567665026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Мотивация</a:t>
            </a:r>
          </a:p>
        </c:rich>
      </c:tx>
      <c:overlay val="0"/>
    </c:title>
    <c:autoTitleDeleted val="0"/>
    <c:view3D>
      <c:rotX val="5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091124680453526E-2"/>
          <c:y val="0.12470650842602285"/>
          <c:w val="0.55061389037080577"/>
          <c:h val="0.70383487489657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'1111'!$C$60</c:f>
              <c:strCache>
                <c:ptCount val="1"/>
                <c:pt idx="0">
                  <c:v>Значимость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'1111'!$B$61:$B$68</c:f>
              <c:strCache>
                <c:ptCount val="8"/>
                <c:pt idx="0">
                  <c:v>A - финансовые мотивы</c:v>
                </c:pt>
                <c:pt idx="1">
                  <c:v>В - признание и вознаграждение</c:v>
                </c:pt>
                <c:pt idx="2">
                  <c:v>С - ответственность </c:v>
                </c:pt>
                <c:pt idx="3">
                  <c:v>D- отношения с руководителем </c:v>
                </c:pt>
                <c:pt idx="4">
                  <c:v>E - продвижение по служебной лестнице </c:v>
                </c:pt>
                <c:pt idx="5">
                  <c:v>F - достижения</c:v>
                </c:pt>
                <c:pt idx="6">
                  <c:v>I - сотрудничество с коллегами </c:v>
                </c:pt>
                <c:pt idx="7">
                  <c:v>H - содержание работы</c:v>
                </c:pt>
              </c:strCache>
            </c:strRef>
          </c:cat>
          <c:val>
            <c:numRef>
              <c:f>'1111'!$L$61:$L$68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436416"/>
        <c:axId val="229978880"/>
        <c:axId val="0"/>
      </c:bar3DChart>
      <c:catAx>
        <c:axId val="229436416"/>
        <c:scaling>
          <c:orientation val="minMax"/>
        </c:scaling>
        <c:delete val="1"/>
        <c:axPos val="b"/>
        <c:majorTickMark val="out"/>
        <c:minorTickMark val="none"/>
        <c:tickLblPos val="none"/>
        <c:crossAx val="229978880"/>
        <c:crosses val="autoZero"/>
        <c:auto val="1"/>
        <c:lblAlgn val="ctr"/>
        <c:lblOffset val="100"/>
        <c:noMultiLvlLbl val="0"/>
      </c:catAx>
      <c:valAx>
        <c:axId val="2299788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294364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8643372703412"/>
          <c:y val="0.18070125849653429"/>
          <c:w val="0.32152477034120802"/>
          <c:h val="0.81903713084815444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42336</xdr:colOff>
      <xdr:row>1</xdr:row>
      <xdr:rowOff>21168</xdr:rowOff>
    </xdr:from>
    <xdr:to>
      <xdr:col>1</xdr:col>
      <xdr:colOff>264585</xdr:colOff>
      <xdr:row>4</xdr:row>
      <xdr:rowOff>10584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6" y="179918"/>
          <a:ext cx="465666" cy="465666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0.12571</cdr:x>
      <cdr:y>0.84792</cdr:y>
    </cdr:from>
    <cdr:to>
      <cdr:x>0.59165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0.0563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0.12645</cdr:x>
      <cdr:y>0.84792</cdr:y>
    </cdr:from>
    <cdr:to>
      <cdr:x>0.59115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0.0568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0.12621</cdr:x>
      <cdr:y>0.84792</cdr:y>
    </cdr:from>
    <cdr:to>
      <cdr:x>0.59165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0.05655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0.12621</cdr:x>
      <cdr:y>0.84792</cdr:y>
    </cdr:from>
    <cdr:to>
      <cdr:x>0.59165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0.05655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0.12621</cdr:x>
      <cdr:y>0.84792</cdr:y>
    </cdr:from>
    <cdr:to>
      <cdr:x>0.59165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0.05655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581025</xdr:colOff>
      <xdr:row>26</xdr:row>
      <xdr:rowOff>38100</xdr:rowOff>
    </xdr:to>
    <xdr:graphicFrame macro="">
      <xdr:nvGraphicFramePr>
        <xdr:cNvPr id="108461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11</xdr:col>
      <xdr:colOff>600075</xdr:colOff>
      <xdr:row>53</xdr:row>
      <xdr:rowOff>38100</xdr:rowOff>
    </xdr:to>
    <xdr:graphicFrame macro="">
      <xdr:nvGraphicFramePr>
        <xdr:cNvPr id="10846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55</xdr:row>
      <xdr:rowOff>0</xdr:rowOff>
    </xdr:from>
    <xdr:to>
      <xdr:col>12</xdr:col>
      <xdr:colOff>0</xdr:colOff>
      <xdr:row>80</xdr:row>
      <xdr:rowOff>38100</xdr:rowOff>
    </xdr:to>
    <xdr:graphicFrame macro="">
      <xdr:nvGraphicFramePr>
        <xdr:cNvPr id="108461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11</xdr:col>
      <xdr:colOff>581025</xdr:colOff>
      <xdr:row>108</xdr:row>
      <xdr:rowOff>57150</xdr:rowOff>
    </xdr:to>
    <xdr:graphicFrame macro="">
      <xdr:nvGraphicFramePr>
        <xdr:cNvPr id="108461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38100</xdr:rowOff>
    </xdr:from>
    <xdr:to>
      <xdr:col>11</xdr:col>
      <xdr:colOff>542925</xdr:colOff>
      <xdr:row>135</xdr:row>
      <xdr:rowOff>76200</xdr:rowOff>
    </xdr:to>
    <xdr:graphicFrame macro="">
      <xdr:nvGraphicFramePr>
        <xdr:cNvPr id="10846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138</xdr:row>
      <xdr:rowOff>28575</xdr:rowOff>
    </xdr:from>
    <xdr:to>
      <xdr:col>11</xdr:col>
      <xdr:colOff>590550</xdr:colOff>
      <xdr:row>163</xdr:row>
      <xdr:rowOff>66675</xdr:rowOff>
    </xdr:to>
    <xdr:graphicFrame macro="">
      <xdr:nvGraphicFramePr>
        <xdr:cNvPr id="1084615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166</xdr:row>
      <xdr:rowOff>28575</xdr:rowOff>
    </xdr:from>
    <xdr:to>
      <xdr:col>11</xdr:col>
      <xdr:colOff>552450</xdr:colOff>
      <xdr:row>191</xdr:row>
      <xdr:rowOff>66675</xdr:rowOff>
    </xdr:to>
    <xdr:graphicFrame macro="">
      <xdr:nvGraphicFramePr>
        <xdr:cNvPr id="1084616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193</xdr:row>
      <xdr:rowOff>66675</xdr:rowOff>
    </xdr:from>
    <xdr:to>
      <xdr:col>11</xdr:col>
      <xdr:colOff>590550</xdr:colOff>
      <xdr:row>218</xdr:row>
      <xdr:rowOff>95250</xdr:rowOff>
    </xdr:to>
    <xdr:graphicFrame macro="">
      <xdr:nvGraphicFramePr>
        <xdr:cNvPr id="1084617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248</xdr:row>
      <xdr:rowOff>95250</xdr:rowOff>
    </xdr:from>
    <xdr:to>
      <xdr:col>12</xdr:col>
      <xdr:colOff>0</xdr:colOff>
      <xdr:row>273</xdr:row>
      <xdr:rowOff>133350</xdr:rowOff>
    </xdr:to>
    <xdr:graphicFrame macro="">
      <xdr:nvGraphicFramePr>
        <xdr:cNvPr id="1084618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276</xdr:row>
      <xdr:rowOff>95250</xdr:rowOff>
    </xdr:from>
    <xdr:to>
      <xdr:col>11</xdr:col>
      <xdr:colOff>590550</xdr:colOff>
      <xdr:row>301</xdr:row>
      <xdr:rowOff>133350</xdr:rowOff>
    </xdr:to>
    <xdr:graphicFrame macro="">
      <xdr:nvGraphicFramePr>
        <xdr:cNvPr id="1084619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305</xdr:row>
      <xdr:rowOff>0</xdr:rowOff>
    </xdr:from>
    <xdr:to>
      <xdr:col>11</xdr:col>
      <xdr:colOff>571500</xdr:colOff>
      <xdr:row>330</xdr:row>
      <xdr:rowOff>38100</xdr:rowOff>
    </xdr:to>
    <xdr:graphicFrame macro="">
      <xdr:nvGraphicFramePr>
        <xdr:cNvPr id="1084620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590550</xdr:colOff>
      <xdr:row>1</xdr:row>
      <xdr:rowOff>38100</xdr:rowOff>
    </xdr:from>
    <xdr:to>
      <xdr:col>25</xdr:col>
      <xdr:colOff>19050</xdr:colOff>
      <xdr:row>26</xdr:row>
      <xdr:rowOff>76200</xdr:rowOff>
    </xdr:to>
    <xdr:graphicFrame macro="">
      <xdr:nvGraphicFramePr>
        <xdr:cNvPr id="1084621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220</xdr:row>
      <xdr:rowOff>114300</xdr:rowOff>
    </xdr:from>
    <xdr:to>
      <xdr:col>11</xdr:col>
      <xdr:colOff>552450</xdr:colOff>
      <xdr:row>245</xdr:row>
      <xdr:rowOff>142875</xdr:rowOff>
    </xdr:to>
    <xdr:graphicFrame macro="">
      <xdr:nvGraphicFramePr>
        <xdr:cNvPr id="1084622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361</xdr:row>
      <xdr:rowOff>28575</xdr:rowOff>
    </xdr:from>
    <xdr:to>
      <xdr:col>11</xdr:col>
      <xdr:colOff>552450</xdr:colOff>
      <xdr:row>386</xdr:row>
      <xdr:rowOff>57150</xdr:rowOff>
    </xdr:to>
    <xdr:graphicFrame macro="">
      <xdr:nvGraphicFramePr>
        <xdr:cNvPr id="1084623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28575</xdr:colOff>
      <xdr:row>332</xdr:row>
      <xdr:rowOff>114300</xdr:rowOff>
    </xdr:from>
    <xdr:to>
      <xdr:col>11</xdr:col>
      <xdr:colOff>571500</xdr:colOff>
      <xdr:row>357</xdr:row>
      <xdr:rowOff>142875</xdr:rowOff>
    </xdr:to>
    <xdr:graphicFrame macro="">
      <xdr:nvGraphicFramePr>
        <xdr:cNvPr id="1084624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600075</xdr:colOff>
      <xdr:row>28</xdr:row>
      <xdr:rowOff>47625</xdr:rowOff>
    </xdr:from>
    <xdr:to>
      <xdr:col>25</xdr:col>
      <xdr:colOff>28575</xdr:colOff>
      <xdr:row>53</xdr:row>
      <xdr:rowOff>85725</xdr:rowOff>
    </xdr:to>
    <xdr:graphicFrame macro="">
      <xdr:nvGraphicFramePr>
        <xdr:cNvPr id="1084625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55</xdr:row>
      <xdr:rowOff>0</xdr:rowOff>
    </xdr:from>
    <xdr:to>
      <xdr:col>25</xdr:col>
      <xdr:colOff>28575</xdr:colOff>
      <xdr:row>80</xdr:row>
      <xdr:rowOff>38100</xdr:rowOff>
    </xdr:to>
    <xdr:graphicFrame macro="">
      <xdr:nvGraphicFramePr>
        <xdr:cNvPr id="1084626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590550</xdr:colOff>
      <xdr:row>83</xdr:row>
      <xdr:rowOff>28575</xdr:rowOff>
    </xdr:from>
    <xdr:to>
      <xdr:col>25</xdr:col>
      <xdr:colOff>19050</xdr:colOff>
      <xdr:row>108</xdr:row>
      <xdr:rowOff>66675</xdr:rowOff>
    </xdr:to>
    <xdr:graphicFrame macro="">
      <xdr:nvGraphicFramePr>
        <xdr:cNvPr id="1084627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110</xdr:row>
      <xdr:rowOff>0</xdr:rowOff>
    </xdr:from>
    <xdr:to>
      <xdr:col>25</xdr:col>
      <xdr:colOff>28575</xdr:colOff>
      <xdr:row>135</xdr:row>
      <xdr:rowOff>38100</xdr:rowOff>
    </xdr:to>
    <xdr:graphicFrame macro="">
      <xdr:nvGraphicFramePr>
        <xdr:cNvPr id="1084628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28575</xdr:colOff>
      <xdr:row>138</xdr:row>
      <xdr:rowOff>0</xdr:rowOff>
    </xdr:from>
    <xdr:to>
      <xdr:col>25</xdr:col>
      <xdr:colOff>66675</xdr:colOff>
      <xdr:row>163</xdr:row>
      <xdr:rowOff>38100</xdr:rowOff>
    </xdr:to>
    <xdr:graphicFrame macro="">
      <xdr:nvGraphicFramePr>
        <xdr:cNvPr id="1084629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166</xdr:row>
      <xdr:rowOff>0</xdr:rowOff>
    </xdr:from>
    <xdr:to>
      <xdr:col>25</xdr:col>
      <xdr:colOff>28575</xdr:colOff>
      <xdr:row>191</xdr:row>
      <xdr:rowOff>38100</xdr:rowOff>
    </xdr:to>
    <xdr:graphicFrame macro="">
      <xdr:nvGraphicFramePr>
        <xdr:cNvPr id="1084630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193</xdr:row>
      <xdr:rowOff>0</xdr:rowOff>
    </xdr:from>
    <xdr:to>
      <xdr:col>25</xdr:col>
      <xdr:colOff>28575</xdr:colOff>
      <xdr:row>218</xdr:row>
      <xdr:rowOff>38100</xdr:rowOff>
    </xdr:to>
    <xdr:graphicFrame macro="">
      <xdr:nvGraphicFramePr>
        <xdr:cNvPr id="1084631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220</xdr:row>
      <xdr:rowOff>95250</xdr:rowOff>
    </xdr:from>
    <xdr:to>
      <xdr:col>25</xdr:col>
      <xdr:colOff>28575</xdr:colOff>
      <xdr:row>245</xdr:row>
      <xdr:rowOff>133350</xdr:rowOff>
    </xdr:to>
    <xdr:graphicFrame macro="">
      <xdr:nvGraphicFramePr>
        <xdr:cNvPr id="1084632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590550</xdr:colOff>
      <xdr:row>248</xdr:row>
      <xdr:rowOff>95250</xdr:rowOff>
    </xdr:from>
    <xdr:to>
      <xdr:col>25</xdr:col>
      <xdr:colOff>19050</xdr:colOff>
      <xdr:row>273</xdr:row>
      <xdr:rowOff>133350</xdr:rowOff>
    </xdr:to>
    <xdr:graphicFrame macro="">
      <xdr:nvGraphicFramePr>
        <xdr:cNvPr id="1084633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19050</xdr:colOff>
      <xdr:row>276</xdr:row>
      <xdr:rowOff>66675</xdr:rowOff>
    </xdr:from>
    <xdr:to>
      <xdr:col>25</xdr:col>
      <xdr:colOff>47625</xdr:colOff>
      <xdr:row>301</xdr:row>
      <xdr:rowOff>104775</xdr:rowOff>
    </xdr:to>
    <xdr:graphicFrame macro="">
      <xdr:nvGraphicFramePr>
        <xdr:cNvPr id="1084634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304</xdr:row>
      <xdr:rowOff>95250</xdr:rowOff>
    </xdr:from>
    <xdr:to>
      <xdr:col>25</xdr:col>
      <xdr:colOff>28575</xdr:colOff>
      <xdr:row>329</xdr:row>
      <xdr:rowOff>133350</xdr:rowOff>
    </xdr:to>
    <xdr:graphicFrame macro="">
      <xdr:nvGraphicFramePr>
        <xdr:cNvPr id="1084635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28575</xdr:colOff>
      <xdr:row>332</xdr:row>
      <xdr:rowOff>114300</xdr:rowOff>
    </xdr:from>
    <xdr:to>
      <xdr:col>25</xdr:col>
      <xdr:colOff>66675</xdr:colOff>
      <xdr:row>357</xdr:row>
      <xdr:rowOff>152400</xdr:rowOff>
    </xdr:to>
    <xdr:graphicFrame macro="">
      <xdr:nvGraphicFramePr>
        <xdr:cNvPr id="1084636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361</xdr:row>
      <xdr:rowOff>0</xdr:rowOff>
    </xdr:from>
    <xdr:to>
      <xdr:col>25</xdr:col>
      <xdr:colOff>28575</xdr:colOff>
      <xdr:row>386</xdr:row>
      <xdr:rowOff>38100</xdr:rowOff>
    </xdr:to>
    <xdr:graphicFrame macro="">
      <xdr:nvGraphicFramePr>
        <xdr:cNvPr id="1084637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390</xdr:row>
      <xdr:rowOff>0</xdr:rowOff>
    </xdr:from>
    <xdr:to>
      <xdr:col>11</xdr:col>
      <xdr:colOff>542925</xdr:colOff>
      <xdr:row>415</xdr:row>
      <xdr:rowOff>38100</xdr:rowOff>
    </xdr:to>
    <xdr:graphicFrame macro="">
      <xdr:nvGraphicFramePr>
        <xdr:cNvPr id="1084638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390</xdr:row>
      <xdr:rowOff>0</xdr:rowOff>
    </xdr:from>
    <xdr:to>
      <xdr:col>25</xdr:col>
      <xdr:colOff>28575</xdr:colOff>
      <xdr:row>415</xdr:row>
      <xdr:rowOff>38100</xdr:rowOff>
    </xdr:to>
    <xdr:graphicFrame macro="">
      <xdr:nvGraphicFramePr>
        <xdr:cNvPr id="1084639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47625</xdr:colOff>
      <xdr:row>417</xdr:row>
      <xdr:rowOff>66675</xdr:rowOff>
    </xdr:from>
    <xdr:to>
      <xdr:col>11</xdr:col>
      <xdr:colOff>590550</xdr:colOff>
      <xdr:row>442</xdr:row>
      <xdr:rowOff>95250</xdr:rowOff>
    </xdr:to>
    <xdr:graphicFrame macro="">
      <xdr:nvGraphicFramePr>
        <xdr:cNvPr id="1084640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19050</xdr:colOff>
      <xdr:row>417</xdr:row>
      <xdr:rowOff>47625</xdr:rowOff>
    </xdr:from>
    <xdr:to>
      <xdr:col>25</xdr:col>
      <xdr:colOff>47625</xdr:colOff>
      <xdr:row>442</xdr:row>
      <xdr:rowOff>85725</xdr:rowOff>
    </xdr:to>
    <xdr:graphicFrame macro="">
      <xdr:nvGraphicFramePr>
        <xdr:cNvPr id="1084641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446</xdr:row>
      <xdr:rowOff>0</xdr:rowOff>
    </xdr:from>
    <xdr:to>
      <xdr:col>11</xdr:col>
      <xdr:colOff>542925</xdr:colOff>
      <xdr:row>471</xdr:row>
      <xdr:rowOff>38100</xdr:rowOff>
    </xdr:to>
    <xdr:graphicFrame macro="">
      <xdr:nvGraphicFramePr>
        <xdr:cNvPr id="1084642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446</xdr:row>
      <xdr:rowOff>0</xdr:rowOff>
    </xdr:from>
    <xdr:to>
      <xdr:col>25</xdr:col>
      <xdr:colOff>28575</xdr:colOff>
      <xdr:row>471</xdr:row>
      <xdr:rowOff>38100</xdr:rowOff>
    </xdr:to>
    <xdr:graphicFrame macro="">
      <xdr:nvGraphicFramePr>
        <xdr:cNvPr id="1084643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474</xdr:row>
      <xdr:rowOff>0</xdr:rowOff>
    </xdr:from>
    <xdr:to>
      <xdr:col>11</xdr:col>
      <xdr:colOff>542925</xdr:colOff>
      <xdr:row>499</xdr:row>
      <xdr:rowOff>38100</xdr:rowOff>
    </xdr:to>
    <xdr:graphicFrame macro="">
      <xdr:nvGraphicFramePr>
        <xdr:cNvPr id="1084644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0</xdr:colOff>
      <xdr:row>474</xdr:row>
      <xdr:rowOff>0</xdr:rowOff>
    </xdr:from>
    <xdr:to>
      <xdr:col>25</xdr:col>
      <xdr:colOff>28575</xdr:colOff>
      <xdr:row>499</xdr:row>
      <xdr:rowOff>38100</xdr:rowOff>
    </xdr:to>
    <xdr:graphicFrame macro="">
      <xdr:nvGraphicFramePr>
        <xdr:cNvPr id="1084645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502</xdr:row>
      <xdr:rowOff>0</xdr:rowOff>
    </xdr:from>
    <xdr:to>
      <xdr:col>11</xdr:col>
      <xdr:colOff>542925</xdr:colOff>
      <xdr:row>527</xdr:row>
      <xdr:rowOff>38100</xdr:rowOff>
    </xdr:to>
    <xdr:graphicFrame macro="">
      <xdr:nvGraphicFramePr>
        <xdr:cNvPr id="1084646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0</xdr:colOff>
      <xdr:row>502</xdr:row>
      <xdr:rowOff>0</xdr:rowOff>
    </xdr:from>
    <xdr:to>
      <xdr:col>25</xdr:col>
      <xdr:colOff>28575</xdr:colOff>
      <xdr:row>527</xdr:row>
      <xdr:rowOff>38100</xdr:rowOff>
    </xdr:to>
    <xdr:graphicFrame macro="">
      <xdr:nvGraphicFramePr>
        <xdr:cNvPr id="1084647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530</xdr:row>
      <xdr:rowOff>0</xdr:rowOff>
    </xdr:from>
    <xdr:to>
      <xdr:col>11</xdr:col>
      <xdr:colOff>542925</xdr:colOff>
      <xdr:row>555</xdr:row>
      <xdr:rowOff>38100</xdr:rowOff>
    </xdr:to>
    <xdr:graphicFrame macro="">
      <xdr:nvGraphicFramePr>
        <xdr:cNvPr id="1084648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0</xdr:colOff>
      <xdr:row>530</xdr:row>
      <xdr:rowOff>0</xdr:rowOff>
    </xdr:from>
    <xdr:to>
      <xdr:col>25</xdr:col>
      <xdr:colOff>28575</xdr:colOff>
      <xdr:row>555</xdr:row>
      <xdr:rowOff>38100</xdr:rowOff>
    </xdr:to>
    <xdr:graphicFrame macro="">
      <xdr:nvGraphicFramePr>
        <xdr:cNvPr id="1084649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558</xdr:row>
      <xdr:rowOff>0</xdr:rowOff>
    </xdr:from>
    <xdr:to>
      <xdr:col>11</xdr:col>
      <xdr:colOff>542925</xdr:colOff>
      <xdr:row>583</xdr:row>
      <xdr:rowOff>38100</xdr:rowOff>
    </xdr:to>
    <xdr:graphicFrame macro="">
      <xdr:nvGraphicFramePr>
        <xdr:cNvPr id="1084650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0</xdr:colOff>
      <xdr:row>558</xdr:row>
      <xdr:rowOff>0</xdr:rowOff>
    </xdr:from>
    <xdr:to>
      <xdr:col>25</xdr:col>
      <xdr:colOff>28575</xdr:colOff>
      <xdr:row>583</xdr:row>
      <xdr:rowOff>38100</xdr:rowOff>
    </xdr:to>
    <xdr:graphicFrame macro="">
      <xdr:nvGraphicFramePr>
        <xdr:cNvPr id="1084651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586</xdr:row>
      <xdr:rowOff>76200</xdr:rowOff>
    </xdr:from>
    <xdr:to>
      <xdr:col>11</xdr:col>
      <xdr:colOff>542925</xdr:colOff>
      <xdr:row>611</xdr:row>
      <xdr:rowOff>114300</xdr:rowOff>
    </xdr:to>
    <xdr:graphicFrame macro="">
      <xdr:nvGraphicFramePr>
        <xdr:cNvPr id="1084652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0</xdr:colOff>
      <xdr:row>586</xdr:row>
      <xdr:rowOff>66675</xdr:rowOff>
    </xdr:from>
    <xdr:to>
      <xdr:col>25</xdr:col>
      <xdr:colOff>28575</xdr:colOff>
      <xdr:row>611</xdr:row>
      <xdr:rowOff>104775</xdr:rowOff>
    </xdr:to>
    <xdr:graphicFrame macro="">
      <xdr:nvGraphicFramePr>
        <xdr:cNvPr id="1084653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0.84792</cdr:y>
    </cdr:from>
    <cdr:to>
      <cdr:x>0.59165</cdr:x>
      <cdr:y>0.97457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0.33071</cdr:y>
    </cdr:from>
    <cdr:to>
      <cdr:x>0.05655</cdr:x>
      <cdr:y>0.64673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0.12596</cdr:x>
      <cdr:y>0.84597</cdr:y>
    </cdr:from>
    <cdr:to>
      <cdr:x>0.5914</cdr:x>
      <cdr:y>0.97433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3452814"/>
          <a:ext cx="28860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   А         </a:t>
          </a:r>
          <a:r>
            <a:rPr lang="en-US" sz="1100"/>
            <a:t>B</a:t>
          </a:r>
          <a:r>
            <a:rPr lang="ru-RU" sz="1100"/>
            <a:t>   </a:t>
          </a:r>
          <a:r>
            <a:rPr lang="en-US" sz="1100"/>
            <a:t>      C          D        E         F         I          H</a:t>
          </a:r>
          <a:r>
            <a:rPr lang="ru-RU" sz="1100"/>
            <a:t>     </a:t>
          </a:r>
        </a:p>
        <a:p xmlns:a="http://schemas.openxmlformats.org/drawingml/2006/main">
          <a:pPr algn="ctr"/>
          <a:r>
            <a:rPr lang="ru-RU" sz="1600" b="1"/>
            <a:t>Критерии</a:t>
          </a:r>
        </a:p>
      </cdr:txBody>
    </cdr:sp>
  </cdr:relSizeAnchor>
  <cdr:relSizeAnchor xmlns:cdr="http://schemas.openxmlformats.org/drawingml/2006/chartDrawing">
    <cdr:from>
      <cdr:x>0.00586</cdr:x>
      <cdr:y>0.33022</cdr:y>
    </cdr:from>
    <cdr:to>
      <cdr:x>0.05655</cdr:x>
      <cdr:y>0.64527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7737" y="1815941"/>
          <a:ext cx="1285875" cy="34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600" b="1"/>
            <a:t>Значимость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view="pageBreakPreview" zoomScale="90" zoomScaleNormal="100" zoomScaleSheetLayoutView="90" workbookViewId="0">
      <selection activeCell="B3" sqref="B3:C3"/>
    </sheetView>
  </sheetViews>
  <sheetFormatPr defaultRowHeight="12.75" x14ac:dyDescent="0.2"/>
  <cols>
    <col min="1" max="1" width="3.7109375" customWidth="1"/>
    <col min="2" max="2" width="86.42578125" customWidth="1"/>
  </cols>
  <sheetData>
    <row r="1" spans="1:24" x14ac:dyDescent="0.2">
      <c r="D1" s="11" t="s">
        <v>76</v>
      </c>
    </row>
    <row r="2" spans="1:24" x14ac:dyDescent="0.2">
      <c r="A2" s="25"/>
      <c r="B2" s="25"/>
      <c r="C2" s="25"/>
      <c r="D2" s="11"/>
    </row>
    <row r="3" spans="1:24" x14ac:dyDescent="0.2">
      <c r="A3" s="25"/>
      <c r="B3" s="32" t="s">
        <v>81</v>
      </c>
      <c r="C3" s="32"/>
      <c r="D3" s="11"/>
    </row>
    <row r="4" spans="1:24" x14ac:dyDescent="0.2">
      <c r="A4" s="25"/>
      <c r="B4" s="25"/>
      <c r="C4" s="25"/>
      <c r="D4" s="11"/>
    </row>
    <row r="5" spans="1:24" x14ac:dyDescent="0.2">
      <c r="A5" s="28" t="s">
        <v>72</v>
      </c>
      <c r="B5" s="28"/>
      <c r="C5" s="28"/>
      <c r="D5" s="11"/>
    </row>
    <row r="6" spans="1:24" ht="35.25" customHeight="1" x14ac:dyDescent="0.2">
      <c r="A6" s="26" t="s">
        <v>73</v>
      </c>
      <c r="B6" s="26"/>
      <c r="C6" s="26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  <c r="S6" s="31">
        <v>16</v>
      </c>
      <c r="T6" s="31">
        <v>17</v>
      </c>
      <c r="U6" s="31">
        <v>18</v>
      </c>
      <c r="V6" s="31">
        <v>19</v>
      </c>
      <c r="W6" s="31">
        <v>20</v>
      </c>
      <c r="X6" s="31">
        <v>21</v>
      </c>
    </row>
    <row r="7" spans="1:24" ht="26.25" customHeight="1" thickBot="1" x14ac:dyDescent="0.25">
      <c r="A7" s="27" t="s">
        <v>74</v>
      </c>
      <c r="B7" s="27"/>
      <c r="C7" s="27"/>
      <c r="D7" s="21" t="s">
        <v>82</v>
      </c>
      <c r="E7" s="21"/>
      <c r="F7" s="21"/>
      <c r="G7" s="21"/>
      <c r="H7" s="21"/>
      <c r="I7" s="21"/>
      <c r="J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4" ht="13.5" thickBot="1" x14ac:dyDescent="0.25">
      <c r="A8" s="9">
        <v>1</v>
      </c>
      <c r="B8" s="10" t="s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3.5" thickBot="1" x14ac:dyDescent="0.25">
      <c r="A9" s="13">
        <v>1</v>
      </c>
      <c r="B9" s="14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3.5" hidden="1" thickBot="1" x14ac:dyDescent="0.25">
      <c r="A10" s="16"/>
    </row>
    <row r="11" spans="1:24" ht="24.75" thickBot="1" x14ac:dyDescent="0.25">
      <c r="A11" s="9">
        <v>2</v>
      </c>
      <c r="B11" s="10" t="s">
        <v>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3.5" thickBot="1" x14ac:dyDescent="0.25">
      <c r="A12" s="13">
        <v>2</v>
      </c>
      <c r="B12" s="14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3.5" hidden="1" thickBot="1" x14ac:dyDescent="0.25">
      <c r="A13" s="16"/>
    </row>
    <row r="14" spans="1:24" ht="24.75" thickBot="1" x14ac:dyDescent="0.25">
      <c r="A14" s="9">
        <v>3</v>
      </c>
      <c r="B14" s="10" t="s">
        <v>75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3.5" thickBot="1" x14ac:dyDescent="0.25">
      <c r="A15" s="13">
        <v>3</v>
      </c>
      <c r="B15" s="14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3.5" hidden="1" thickBot="1" x14ac:dyDescent="0.25">
      <c r="A16" s="16"/>
    </row>
    <row r="17" spans="1:24" ht="13.5" thickBot="1" x14ac:dyDescent="0.25">
      <c r="A17" s="9">
        <v>4</v>
      </c>
      <c r="B17" s="10" t="s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24.75" thickBot="1" x14ac:dyDescent="0.25">
      <c r="A18" s="13">
        <v>4</v>
      </c>
      <c r="B18" s="14" t="s">
        <v>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3.5" hidden="1" thickBot="1" x14ac:dyDescent="0.25">
      <c r="A19" s="16"/>
    </row>
    <row r="20" spans="1:24" ht="24.75" thickBot="1" x14ac:dyDescent="0.25">
      <c r="A20" s="9">
        <v>5</v>
      </c>
      <c r="B20" s="10" t="s">
        <v>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3.5" thickBot="1" x14ac:dyDescent="0.25">
      <c r="A21" s="13">
        <v>5</v>
      </c>
      <c r="B21" s="14" t="s">
        <v>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3.5" hidden="1" thickBot="1" x14ac:dyDescent="0.25">
      <c r="A22" s="16"/>
    </row>
    <row r="23" spans="1:24" ht="13.5" thickBot="1" x14ac:dyDescent="0.25">
      <c r="A23" s="9">
        <v>6</v>
      </c>
      <c r="B23" s="10" t="s">
        <v>10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3.5" thickBot="1" x14ac:dyDescent="0.25">
      <c r="A24" s="13">
        <v>6</v>
      </c>
      <c r="B24" s="14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3.5" hidden="1" thickBot="1" x14ac:dyDescent="0.25">
      <c r="A25" s="16"/>
    </row>
    <row r="26" spans="1:24" ht="24.75" thickBot="1" x14ac:dyDescent="0.25">
      <c r="A26" s="9">
        <v>7</v>
      </c>
      <c r="B26" s="10" t="s">
        <v>12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3.5" thickBot="1" x14ac:dyDescent="0.25">
      <c r="A27" s="13">
        <v>7</v>
      </c>
      <c r="B27" s="14" t="s">
        <v>13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3.5" hidden="1" thickBot="1" x14ac:dyDescent="0.25">
      <c r="A28" s="16"/>
    </row>
    <row r="29" spans="1:24" ht="13.5" thickBot="1" x14ac:dyDescent="0.25">
      <c r="A29" s="9">
        <v>8</v>
      </c>
      <c r="B29" s="10" t="s">
        <v>14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4.75" thickBot="1" x14ac:dyDescent="0.25">
      <c r="A30" s="13">
        <v>8</v>
      </c>
      <c r="B30" s="14" t="s">
        <v>15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3.5" hidden="1" thickBot="1" x14ac:dyDescent="0.25">
      <c r="A31" s="16"/>
    </row>
    <row r="32" spans="1:24" ht="13.5" thickBot="1" x14ac:dyDescent="0.25">
      <c r="A32" s="9">
        <v>9</v>
      </c>
      <c r="B32" s="10" t="s">
        <v>16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3.5" thickBot="1" x14ac:dyDescent="0.25">
      <c r="A33" s="13">
        <v>9</v>
      </c>
      <c r="B33" s="14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3.5" hidden="1" thickBot="1" x14ac:dyDescent="0.25">
      <c r="A34" s="16"/>
    </row>
    <row r="35" spans="1:24" ht="13.5" thickBot="1" x14ac:dyDescent="0.25">
      <c r="A35" s="9">
        <v>10</v>
      </c>
      <c r="B35" s="10" t="s">
        <v>18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3.5" thickBot="1" x14ac:dyDescent="0.25">
      <c r="A36" s="13">
        <v>10</v>
      </c>
      <c r="B36" s="14" t="s">
        <v>19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3.5" hidden="1" thickBot="1" x14ac:dyDescent="0.25">
      <c r="A37" s="16"/>
    </row>
    <row r="38" spans="1:24" ht="13.5" thickBot="1" x14ac:dyDescent="0.25">
      <c r="A38" s="9">
        <v>11</v>
      </c>
      <c r="B38" s="10" t="s">
        <v>20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24.75" thickBot="1" x14ac:dyDescent="0.25">
      <c r="A39" s="13">
        <v>11</v>
      </c>
      <c r="B39" s="14" t="s">
        <v>21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3.5" hidden="1" thickBot="1" x14ac:dyDescent="0.25">
      <c r="A40" s="16"/>
    </row>
    <row r="41" spans="1:24" ht="13.5" thickBot="1" x14ac:dyDescent="0.25">
      <c r="A41" s="9">
        <v>12</v>
      </c>
      <c r="B41" s="10" t="s">
        <v>22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3.5" thickBot="1" x14ac:dyDescent="0.25">
      <c r="A42" s="13">
        <v>12</v>
      </c>
      <c r="B42" s="14" t="s">
        <v>23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3.5" hidden="1" thickBot="1" x14ac:dyDescent="0.25">
      <c r="A43" s="16"/>
    </row>
    <row r="44" spans="1:24" ht="13.5" thickBot="1" x14ac:dyDescent="0.25">
      <c r="A44" s="9">
        <v>13</v>
      </c>
      <c r="B44" s="10" t="s">
        <v>24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24.75" thickBot="1" x14ac:dyDescent="0.25">
      <c r="A45" s="13">
        <v>13</v>
      </c>
      <c r="B45" s="14" t="s">
        <v>25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3.5" hidden="1" thickBot="1" x14ac:dyDescent="0.25">
      <c r="A46" s="16"/>
    </row>
    <row r="47" spans="1:24" ht="13.5" thickBot="1" x14ac:dyDescent="0.25">
      <c r="A47" s="9">
        <v>14</v>
      </c>
      <c r="B47" s="10" t="s">
        <v>26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24.75" thickBot="1" x14ac:dyDescent="0.25">
      <c r="A48" s="13">
        <v>14</v>
      </c>
      <c r="B48" s="14" t="s">
        <v>27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3.5" hidden="1" thickBot="1" x14ac:dyDescent="0.25">
      <c r="A49" s="16"/>
    </row>
    <row r="50" spans="1:24" ht="13.5" thickBot="1" x14ac:dyDescent="0.25">
      <c r="A50" s="9">
        <v>15</v>
      </c>
      <c r="B50" s="10" t="s">
        <v>28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3.5" thickBot="1" x14ac:dyDescent="0.25">
      <c r="A51" s="13">
        <v>15</v>
      </c>
      <c r="B51" s="14" t="s">
        <v>29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3.5" hidden="1" thickBot="1" x14ac:dyDescent="0.25">
      <c r="A52" s="16"/>
    </row>
    <row r="53" spans="1:24" ht="13.5" thickBot="1" x14ac:dyDescent="0.25">
      <c r="A53" s="9">
        <v>16</v>
      </c>
      <c r="B53" s="10" t="s">
        <v>30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3.5" thickBot="1" x14ac:dyDescent="0.25">
      <c r="A54" s="13">
        <v>16</v>
      </c>
      <c r="B54" s="14" t="s">
        <v>31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3.5" hidden="1" thickBot="1" x14ac:dyDescent="0.25">
      <c r="A55" s="16"/>
    </row>
    <row r="56" spans="1:24" ht="13.5" thickBot="1" x14ac:dyDescent="0.25">
      <c r="A56" s="9">
        <v>17</v>
      </c>
      <c r="B56" s="10" t="s">
        <v>32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3.5" thickBot="1" x14ac:dyDescent="0.25">
      <c r="A57" s="13">
        <v>17</v>
      </c>
      <c r="B57" s="14" t="s">
        <v>33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3.5" hidden="1" thickBot="1" x14ac:dyDescent="0.25">
      <c r="A58" s="16"/>
    </row>
    <row r="59" spans="1:24" ht="24.75" thickBot="1" x14ac:dyDescent="0.25">
      <c r="A59" s="9">
        <v>18</v>
      </c>
      <c r="B59" s="10" t="s">
        <v>34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3.5" thickBot="1" x14ac:dyDescent="0.25">
      <c r="A60" s="13">
        <v>18</v>
      </c>
      <c r="B60" s="14" t="s">
        <v>35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3.5" hidden="1" thickBot="1" x14ac:dyDescent="0.25">
      <c r="A61" s="16"/>
    </row>
    <row r="62" spans="1:24" ht="24.75" thickBot="1" x14ac:dyDescent="0.25">
      <c r="A62" s="9">
        <v>19</v>
      </c>
      <c r="B62" s="10" t="s">
        <v>36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24.75" thickBot="1" x14ac:dyDescent="0.25">
      <c r="A63" s="13">
        <v>19</v>
      </c>
      <c r="B63" s="14" t="s">
        <v>37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3.5" hidden="1" thickBot="1" x14ac:dyDescent="0.25">
      <c r="A64" s="16"/>
    </row>
    <row r="65" spans="1:24" ht="13.5" thickBot="1" x14ac:dyDescent="0.25">
      <c r="A65" s="9">
        <v>20</v>
      </c>
      <c r="B65" s="10" t="s">
        <v>38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3.5" thickBot="1" x14ac:dyDescent="0.25">
      <c r="A66" s="13">
        <v>20</v>
      </c>
      <c r="B66" s="14" t="s">
        <v>39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3.5" hidden="1" thickBot="1" x14ac:dyDescent="0.25">
      <c r="A67" s="16"/>
    </row>
    <row r="68" spans="1:24" ht="24.75" thickBot="1" x14ac:dyDescent="0.25">
      <c r="A68" s="9">
        <v>21</v>
      </c>
      <c r="B68" s="10" t="s">
        <v>40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3.5" thickBot="1" x14ac:dyDescent="0.25">
      <c r="A69" s="13">
        <v>21</v>
      </c>
      <c r="B69" s="14" t="s">
        <v>41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3.5" hidden="1" thickBot="1" x14ac:dyDescent="0.25">
      <c r="A70" s="16"/>
    </row>
    <row r="71" spans="1:24" ht="24.75" thickBot="1" x14ac:dyDescent="0.25">
      <c r="A71" s="9">
        <v>22</v>
      </c>
      <c r="B71" s="10" t="s">
        <v>42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3.5" thickBot="1" x14ac:dyDescent="0.25">
      <c r="A72" s="13">
        <v>22</v>
      </c>
      <c r="B72" s="14" t="s">
        <v>43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3.5" hidden="1" thickBot="1" x14ac:dyDescent="0.25">
      <c r="A73" s="16"/>
    </row>
    <row r="74" spans="1:24" ht="24.75" thickBot="1" x14ac:dyDescent="0.25">
      <c r="A74" s="20">
        <v>23</v>
      </c>
      <c r="B74" s="17" t="s">
        <v>77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3.5" thickBot="1" x14ac:dyDescent="0.25">
      <c r="A75" s="9">
        <v>23</v>
      </c>
      <c r="B75" s="10" t="s">
        <v>44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3.5" hidden="1" thickBot="1" x14ac:dyDescent="0.25">
      <c r="A76" s="16"/>
    </row>
    <row r="77" spans="1:24" ht="13.5" thickBot="1" x14ac:dyDescent="0.25">
      <c r="A77" s="9">
        <v>24</v>
      </c>
      <c r="B77" s="10" t="s">
        <v>45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3.5" thickBot="1" x14ac:dyDescent="0.25">
      <c r="A78" s="13">
        <v>24</v>
      </c>
      <c r="B78" s="14" t="s">
        <v>46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3.5" hidden="1" thickBot="1" x14ac:dyDescent="0.25">
      <c r="A79" s="16"/>
    </row>
    <row r="80" spans="1:24" ht="13.5" thickBot="1" x14ac:dyDescent="0.25">
      <c r="A80" s="9">
        <v>25</v>
      </c>
      <c r="B80" s="10" t="s">
        <v>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3.5" thickBot="1" x14ac:dyDescent="0.25">
      <c r="A81" s="13">
        <v>25</v>
      </c>
      <c r="B81" s="14" t="s">
        <v>48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3.5" hidden="1" thickBot="1" x14ac:dyDescent="0.25">
      <c r="A82" s="16"/>
    </row>
    <row r="83" spans="1:24" ht="24.75" thickBot="1" x14ac:dyDescent="0.25">
      <c r="A83" s="9">
        <v>26</v>
      </c>
      <c r="B83" s="10" t="s">
        <v>49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3.5" thickBot="1" x14ac:dyDescent="0.25">
      <c r="A84" s="13">
        <v>26</v>
      </c>
      <c r="B84" s="14" t="s">
        <v>50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3.5" hidden="1" thickBot="1" x14ac:dyDescent="0.25">
      <c r="A85" s="16"/>
    </row>
    <row r="86" spans="1:24" ht="24.75" thickBot="1" x14ac:dyDescent="0.25">
      <c r="A86" s="9">
        <v>27</v>
      </c>
      <c r="B86" s="10" t="s">
        <v>51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3.5" thickBot="1" x14ac:dyDescent="0.25">
      <c r="A87" s="13">
        <v>27</v>
      </c>
      <c r="B87" s="14" t="s">
        <v>52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3.5" hidden="1" thickBot="1" x14ac:dyDescent="0.25">
      <c r="A88" s="16"/>
    </row>
    <row r="89" spans="1:24" ht="13.5" thickBot="1" x14ac:dyDescent="0.25">
      <c r="A89" s="9">
        <v>28</v>
      </c>
      <c r="B89" s="10" t="s">
        <v>53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3.5" thickBot="1" x14ac:dyDescent="0.25">
      <c r="A90" s="13">
        <v>28</v>
      </c>
      <c r="B90" s="14" t="s">
        <v>54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x14ac:dyDescent="0.2">
      <c r="A91" s="18"/>
      <c r="L91" s="24"/>
    </row>
    <row r="92" spans="1:24" x14ac:dyDescent="0.2">
      <c r="A92" s="18"/>
    </row>
  </sheetData>
  <customSheetViews>
    <customSheetView guid="{F8FCC9D1-FF14-4A60-90C5-6B004CFA88DD}" scale="90" showPageBreaks="1" printArea="1" view="pageBreakPreview">
      <selection activeCell="D5" sqref="D5"/>
      <pageMargins left="0.25" right="0.25" top="0.75" bottom="0.75" header="0.3" footer="0.3"/>
      <pageSetup paperSize="9" orientation="portrait" r:id="rId1"/>
      <headerFooter alignWithMargins="0"/>
    </customSheetView>
  </customSheetViews>
  <mergeCells count="4">
    <mergeCell ref="A6:C6"/>
    <mergeCell ref="A7:C7"/>
    <mergeCell ref="A5:C5"/>
    <mergeCell ref="B3:C3"/>
  </mergeCells>
  <phoneticPr fontId="1" type="noConversion"/>
  <pageMargins left="0.25" right="0.25" top="0.75" bottom="0.75" header="0.3" footer="0.3"/>
  <pageSetup paperSize="9" scale="97" orientation="portrait" r:id="rId2"/>
  <headerFooter alignWithMargins="0"/>
  <rowBreaks count="1" manualBreakCount="1">
    <brk id="48" max="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zoomScale="60" zoomScaleNormal="60" workbookViewId="0">
      <selection activeCell="AG28" sqref="AG28"/>
    </sheetView>
  </sheetViews>
  <sheetFormatPr defaultRowHeight="12.75" x14ac:dyDescent="0.2"/>
  <sheetData>
    <row r="1" spans="1:25" ht="20.25" x14ac:dyDescent="0.3">
      <c r="A1" s="29" t="str">
        <f>'1111'!$C$2</f>
        <v>Введите фамилию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29" t="str">
        <f>'1111'!$C$2</f>
        <v>Введите фамилию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8" spans="1:25" ht="20.25" x14ac:dyDescent="0.3">
      <c r="A28" s="29">
        <f>'1111'!D2</f>
        <v>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N28" s="29">
        <f>'1111'!D2</f>
        <v>0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55" spans="1:25" ht="20.25" x14ac:dyDescent="0.3">
      <c r="A55" s="29">
        <f>'1111'!E2</f>
        <v>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N55" s="29">
        <f>'1111'!E2</f>
        <v>0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83" spans="1:25" ht="20.25" x14ac:dyDescent="0.3">
      <c r="A83" s="30">
        <f>'1111'!F2</f>
        <v>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N83" s="29">
        <f>'1111'!F2</f>
        <v>0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110" spans="1:25" ht="20.25" x14ac:dyDescent="0.3">
      <c r="A110" s="29">
        <f>'1111'!G2</f>
        <v>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N110" s="29">
        <f>'1111'!G2</f>
        <v>0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38" spans="1:25" ht="20.25" x14ac:dyDescent="0.3">
      <c r="A138" s="29">
        <f>'1111'!H2</f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3"/>
      <c r="N138" s="29">
        <f>'1111'!H2</f>
        <v>0</v>
      </c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66" spans="1:25" ht="20.25" x14ac:dyDescent="0.3">
      <c r="A166" s="29">
        <f>'1111'!I2</f>
        <v>0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N166" s="29">
        <f>A166</f>
        <v>0</v>
      </c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93" spans="1:25" ht="20.25" x14ac:dyDescent="0.3">
      <c r="A193" s="29">
        <f>'1111'!J2</f>
        <v>0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3"/>
      <c r="N193" s="29">
        <f>A193</f>
        <v>0</v>
      </c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220" spans="1:25" ht="20.25" x14ac:dyDescent="0.3">
      <c r="A220" s="29">
        <f>'1111'!K2</f>
        <v>0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3"/>
      <c r="N220" s="29">
        <f>A220</f>
        <v>0</v>
      </c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48" spans="1:25" ht="20.25" x14ac:dyDescent="0.3">
      <c r="A248" s="29">
        <f>'1111'!L2</f>
        <v>0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3"/>
      <c r="N248" s="29">
        <f>A248</f>
        <v>0</v>
      </c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76" spans="1:25" ht="20.25" x14ac:dyDescent="0.3">
      <c r="A276" s="29">
        <f>'1111'!M2</f>
        <v>0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3"/>
      <c r="N276" s="29">
        <f>A276</f>
        <v>0</v>
      </c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304" spans="1:25" ht="20.25" x14ac:dyDescent="0.3">
      <c r="A304" s="29">
        <f>'1111'!N2</f>
        <v>0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3"/>
      <c r="N304" s="29">
        <f>A304</f>
        <v>0</v>
      </c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32" spans="1:25" ht="20.25" x14ac:dyDescent="0.3">
      <c r="A332" s="29">
        <f>'1111'!O2</f>
        <v>0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3"/>
      <c r="N332" s="29">
        <f>A332</f>
        <v>0</v>
      </c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60" spans="1:25" ht="20.25" x14ac:dyDescent="0.3">
      <c r="A360" s="29">
        <f>'1111'!P2</f>
        <v>0</v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3"/>
      <c r="N360" s="29">
        <f>A360</f>
        <v>0</v>
      </c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89" spans="1:25" ht="20.25" x14ac:dyDescent="0.3">
      <c r="A389" s="29">
        <f>'1111'!Q2</f>
        <v>0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3"/>
      <c r="N389" s="29">
        <f>A389</f>
        <v>0</v>
      </c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417" spans="1:25" ht="20.25" x14ac:dyDescent="0.3">
      <c r="A417" s="29">
        <f>'1111'!R2</f>
        <v>0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3"/>
      <c r="N417" s="29">
        <f>A417</f>
        <v>0</v>
      </c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45" spans="1:25" ht="20.25" x14ac:dyDescent="0.3">
      <c r="A445" s="29">
        <f>'1111'!S2</f>
        <v>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3"/>
      <c r="N445" s="29">
        <f>A445</f>
        <v>0</v>
      </c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73" spans="1:25" ht="20.25" x14ac:dyDescent="0.3">
      <c r="A473" s="29">
        <f>'1111'!T2</f>
        <v>0</v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3"/>
      <c r="N473" s="29">
        <f>A473</f>
        <v>0</v>
      </c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501" spans="1:25" ht="20.25" x14ac:dyDescent="0.3">
      <c r="A501" s="29">
        <f>'1111'!U2</f>
        <v>0</v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3"/>
      <c r="N501" s="29">
        <f>A501</f>
        <v>0</v>
      </c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29" spans="1:25" ht="20.25" x14ac:dyDescent="0.3">
      <c r="A529" s="29">
        <f>'1111'!V2</f>
        <v>0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3"/>
      <c r="N529" s="29">
        <f>A529</f>
        <v>0</v>
      </c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57" spans="1:25" ht="20.25" x14ac:dyDescent="0.3">
      <c r="A557" s="29">
        <f>'1111'!W2</f>
        <v>0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3"/>
      <c r="N557" s="29">
        <f>A557</f>
        <v>0</v>
      </c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86" spans="1:25" ht="20.25" x14ac:dyDescent="0.3">
      <c r="A586" s="29" t="s">
        <v>80</v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2"/>
      <c r="N586" s="29" t="str">
        <f>A586</f>
        <v>По предприятию</v>
      </c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</sheetData>
  <mergeCells count="44">
    <mergeCell ref="A557:L557"/>
    <mergeCell ref="N557:Y557"/>
    <mergeCell ref="A586:L586"/>
    <mergeCell ref="N586:Y586"/>
    <mergeCell ref="A473:L473"/>
    <mergeCell ref="N473:Y473"/>
    <mergeCell ref="A501:L501"/>
    <mergeCell ref="N501:Y501"/>
    <mergeCell ref="A529:L529"/>
    <mergeCell ref="N529:Y529"/>
    <mergeCell ref="A389:L389"/>
    <mergeCell ref="N389:Y389"/>
    <mergeCell ref="A417:L417"/>
    <mergeCell ref="N417:Y417"/>
    <mergeCell ref="A445:L445"/>
    <mergeCell ref="N445:Y445"/>
    <mergeCell ref="A304:L304"/>
    <mergeCell ref="N304:Y304"/>
    <mergeCell ref="A332:L332"/>
    <mergeCell ref="N332:Y332"/>
    <mergeCell ref="A360:L360"/>
    <mergeCell ref="N360:Y360"/>
    <mergeCell ref="A220:L220"/>
    <mergeCell ref="N220:Y220"/>
    <mergeCell ref="A248:L248"/>
    <mergeCell ref="N248:Y248"/>
    <mergeCell ref="A276:L276"/>
    <mergeCell ref="N276:Y276"/>
    <mergeCell ref="A28:L28"/>
    <mergeCell ref="A1:L1"/>
    <mergeCell ref="A55:L55"/>
    <mergeCell ref="A193:L193"/>
    <mergeCell ref="N193:Y193"/>
    <mergeCell ref="N1:Y1"/>
    <mergeCell ref="N28:Y28"/>
    <mergeCell ref="N55:Y55"/>
    <mergeCell ref="N83:Y83"/>
    <mergeCell ref="N110:Y110"/>
    <mergeCell ref="A138:L138"/>
    <mergeCell ref="N138:Y138"/>
    <mergeCell ref="A166:L166"/>
    <mergeCell ref="N166:Y166"/>
    <mergeCell ref="A83:L83"/>
    <mergeCell ref="A110:L1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50" zoomScaleNormal="50" workbookViewId="0">
      <selection activeCell="C61" sqref="C61"/>
    </sheetView>
  </sheetViews>
  <sheetFormatPr defaultRowHeight="12.75" x14ac:dyDescent="0.2"/>
  <cols>
    <col min="1" max="1" width="3.7109375" customWidth="1"/>
    <col min="2" max="2" width="52.42578125" customWidth="1"/>
  </cols>
  <sheetData>
    <row r="1" spans="1:32" ht="18" x14ac:dyDescent="0.25">
      <c r="A1" s="3"/>
      <c r="B1" s="1"/>
      <c r="C1" s="3"/>
    </row>
    <row r="2" spans="1:32" x14ac:dyDescent="0.2">
      <c r="A2" s="3"/>
      <c r="B2" s="4"/>
      <c r="C2" s="3" t="str">
        <f>'Тест мотиваторы'!D7</f>
        <v>Введите фамилию</v>
      </c>
      <c r="D2" s="3">
        <f>'Тест мотиваторы'!E7</f>
        <v>0</v>
      </c>
      <c r="E2" s="3">
        <f>'Тест мотиваторы'!F7</f>
        <v>0</v>
      </c>
      <c r="F2" s="3">
        <f>'Тест мотиваторы'!G7</f>
        <v>0</v>
      </c>
      <c r="G2" s="3">
        <f>'Тест мотиваторы'!H7</f>
        <v>0</v>
      </c>
      <c r="H2" s="3">
        <f>'Тест мотиваторы'!I7</f>
        <v>0</v>
      </c>
      <c r="I2" s="3">
        <f>'Тест мотиваторы'!J7</f>
        <v>0</v>
      </c>
      <c r="J2" s="3">
        <f>'Тест мотиваторы'!K7</f>
        <v>0</v>
      </c>
      <c r="K2" s="3">
        <f>'Тест мотиваторы'!L7</f>
        <v>0</v>
      </c>
      <c r="L2" s="3">
        <f>'Тест мотиваторы'!M7</f>
        <v>0</v>
      </c>
      <c r="M2" s="3">
        <f>'Тест мотиваторы'!N7</f>
        <v>0</v>
      </c>
      <c r="N2" s="3">
        <f>'Тест мотиваторы'!O7</f>
        <v>0</v>
      </c>
      <c r="O2" s="3">
        <f>'Тест мотиваторы'!P7</f>
        <v>0</v>
      </c>
      <c r="P2" s="3">
        <f>'Тест мотиваторы'!Q7</f>
        <v>0</v>
      </c>
      <c r="Q2" s="3">
        <f>'Тест мотиваторы'!R7</f>
        <v>0</v>
      </c>
      <c r="R2" s="3">
        <f>'Тест мотиваторы'!S7</f>
        <v>0</v>
      </c>
      <c r="S2" s="3">
        <f>'Тест мотиваторы'!T7</f>
        <v>0</v>
      </c>
      <c r="T2" s="3">
        <f>'Тест мотиваторы'!U7</f>
        <v>0</v>
      </c>
      <c r="U2" s="3">
        <f>'Тест мотиваторы'!V7</f>
        <v>0</v>
      </c>
      <c r="V2" s="3">
        <f>'Тест мотиваторы'!W7</f>
        <v>0</v>
      </c>
      <c r="W2" s="3">
        <f>'Тест мотиваторы'!X7</f>
        <v>0</v>
      </c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2">
        <v>1</v>
      </c>
      <c r="B3" s="7" t="s">
        <v>0</v>
      </c>
      <c r="C3" s="6">
        <f>'Тест мотиваторы'!D8</f>
        <v>0</v>
      </c>
      <c r="D3" s="6">
        <f>'Тест мотиваторы'!E8</f>
        <v>0</v>
      </c>
      <c r="E3" s="6">
        <f>'Тест мотиваторы'!F8</f>
        <v>0</v>
      </c>
      <c r="F3" s="6">
        <f>'Тест мотиваторы'!G8</f>
        <v>0</v>
      </c>
      <c r="G3" s="6">
        <f>'Тест мотиваторы'!H8</f>
        <v>0</v>
      </c>
      <c r="H3" s="6">
        <f>'Тест мотиваторы'!I8</f>
        <v>0</v>
      </c>
      <c r="I3" s="6">
        <f>'Тест мотиваторы'!J8</f>
        <v>0</v>
      </c>
      <c r="J3" s="6">
        <f>'Тест мотиваторы'!K8</f>
        <v>0</v>
      </c>
      <c r="K3" s="6">
        <f>'Тест мотиваторы'!L8</f>
        <v>0</v>
      </c>
      <c r="L3" s="6">
        <f>'Тест мотиваторы'!M8</f>
        <v>0</v>
      </c>
      <c r="M3" s="6">
        <f>'Тест мотиваторы'!N8</f>
        <v>0</v>
      </c>
      <c r="N3" s="6">
        <f>'Тест мотиваторы'!O8</f>
        <v>0</v>
      </c>
      <c r="O3" s="6">
        <f>'Тест мотиваторы'!P8</f>
        <v>0</v>
      </c>
      <c r="P3" s="6">
        <f>'Тест мотиваторы'!Q8</f>
        <v>0</v>
      </c>
      <c r="Q3" s="6">
        <f>'Тест мотиваторы'!R8</f>
        <v>0</v>
      </c>
      <c r="R3" s="6">
        <f>'Тест мотиваторы'!S8</f>
        <v>0</v>
      </c>
      <c r="S3" s="6">
        <f>'Тест мотиваторы'!T8</f>
        <v>0</v>
      </c>
      <c r="T3" s="6">
        <f>'Тест мотиваторы'!U8</f>
        <v>0</v>
      </c>
      <c r="U3" s="6">
        <f>'Тест мотиваторы'!V8</f>
        <v>0</v>
      </c>
      <c r="V3" s="6">
        <f>'Тест мотиваторы'!W8</f>
        <v>0</v>
      </c>
      <c r="W3" s="6">
        <f>'Тест мотиваторы'!X8</f>
        <v>0</v>
      </c>
    </row>
    <row r="4" spans="1:32" x14ac:dyDescent="0.2">
      <c r="A4" s="2">
        <v>2</v>
      </c>
      <c r="B4" s="7" t="s">
        <v>1</v>
      </c>
      <c r="C4" s="6">
        <f>'Тест мотиваторы'!D9</f>
        <v>0</v>
      </c>
      <c r="D4" s="6">
        <f>'Тест мотиваторы'!E9</f>
        <v>0</v>
      </c>
      <c r="E4" s="6">
        <f>'Тест мотиваторы'!F9</f>
        <v>0</v>
      </c>
      <c r="F4" s="6">
        <f>'Тест мотиваторы'!G9</f>
        <v>0</v>
      </c>
      <c r="G4" s="6">
        <f>'Тест мотиваторы'!H9</f>
        <v>0</v>
      </c>
      <c r="H4" s="6">
        <f>'Тест мотиваторы'!I9</f>
        <v>0</v>
      </c>
      <c r="I4" s="6">
        <f>'Тест мотиваторы'!J9</f>
        <v>0</v>
      </c>
      <c r="J4" s="6">
        <f>'Тест мотиваторы'!K9</f>
        <v>0</v>
      </c>
      <c r="K4" s="6">
        <f>'Тест мотиваторы'!L9</f>
        <v>0</v>
      </c>
      <c r="L4" s="6">
        <f>'Тест мотиваторы'!M9</f>
        <v>0</v>
      </c>
      <c r="M4" s="6">
        <f>'Тест мотиваторы'!N9</f>
        <v>0</v>
      </c>
      <c r="N4" s="6">
        <f>'Тест мотиваторы'!O9</f>
        <v>0</v>
      </c>
      <c r="O4" s="6">
        <f>'Тест мотиваторы'!P9</f>
        <v>0</v>
      </c>
      <c r="P4" s="6">
        <f>'Тест мотиваторы'!Q9</f>
        <v>0</v>
      </c>
      <c r="Q4" s="6">
        <f>'Тест мотиваторы'!R9</f>
        <v>0</v>
      </c>
      <c r="R4" s="6">
        <f>'Тест мотиваторы'!S9</f>
        <v>0</v>
      </c>
      <c r="S4" s="6">
        <f>'Тест мотиваторы'!T9</f>
        <v>0</v>
      </c>
      <c r="T4" s="6">
        <f>'Тест мотиваторы'!U9</f>
        <v>0</v>
      </c>
      <c r="U4" s="6">
        <f>'Тест мотиваторы'!V9</f>
        <v>0</v>
      </c>
      <c r="V4" s="6">
        <f>'Тест мотиваторы'!W9</f>
        <v>0</v>
      </c>
      <c r="W4" s="6">
        <f>'Тест мотиваторы'!X9</f>
        <v>0</v>
      </c>
    </row>
    <row r="5" spans="1:32" x14ac:dyDescent="0.2">
      <c r="A5" s="2">
        <v>3</v>
      </c>
      <c r="B5" s="7" t="s">
        <v>2</v>
      </c>
      <c r="C5" s="6">
        <f>'Тест мотиваторы'!D11</f>
        <v>0</v>
      </c>
      <c r="D5" s="6">
        <f>'Тест мотиваторы'!E11</f>
        <v>0</v>
      </c>
      <c r="E5" s="6">
        <f>'Тест мотиваторы'!F11</f>
        <v>0</v>
      </c>
      <c r="F5" s="6">
        <f>'Тест мотиваторы'!G11</f>
        <v>0</v>
      </c>
      <c r="G5" s="6">
        <f>'Тест мотиваторы'!H11</f>
        <v>0</v>
      </c>
      <c r="H5" s="6">
        <f>'Тест мотиваторы'!I11</f>
        <v>0</v>
      </c>
      <c r="I5" s="6">
        <f>'Тест мотиваторы'!J11</f>
        <v>0</v>
      </c>
      <c r="J5" s="6">
        <f>'Тест мотиваторы'!K11</f>
        <v>0</v>
      </c>
      <c r="K5" s="6">
        <f>'Тест мотиваторы'!L11</f>
        <v>0</v>
      </c>
      <c r="L5" s="6">
        <f>'Тест мотиваторы'!M11</f>
        <v>0</v>
      </c>
      <c r="M5" s="6">
        <f>'Тест мотиваторы'!N11</f>
        <v>0</v>
      </c>
      <c r="N5" s="6">
        <f>'Тест мотиваторы'!O11</f>
        <v>0</v>
      </c>
      <c r="O5" s="6">
        <f>'Тест мотиваторы'!P11</f>
        <v>0</v>
      </c>
      <c r="P5" s="6">
        <f>'Тест мотиваторы'!Q11</f>
        <v>0</v>
      </c>
      <c r="Q5" s="6">
        <f>'Тест мотиваторы'!R11</f>
        <v>0</v>
      </c>
      <c r="R5" s="6">
        <f>'Тест мотиваторы'!S11</f>
        <v>0</v>
      </c>
      <c r="S5" s="6">
        <f>'Тест мотиваторы'!T11</f>
        <v>0</v>
      </c>
      <c r="T5" s="6">
        <f>'Тест мотиваторы'!U11</f>
        <v>0</v>
      </c>
      <c r="U5" s="6">
        <f>'Тест мотиваторы'!V11</f>
        <v>0</v>
      </c>
      <c r="V5" s="6">
        <f>'Тест мотиваторы'!W11</f>
        <v>0</v>
      </c>
      <c r="W5" s="6">
        <f>'Тест мотиваторы'!X11</f>
        <v>0</v>
      </c>
    </row>
    <row r="6" spans="1:32" x14ac:dyDescent="0.2">
      <c r="A6" s="2">
        <v>4</v>
      </c>
      <c r="B6" s="7" t="s">
        <v>3</v>
      </c>
      <c r="C6" s="6">
        <f>'Тест мотиваторы'!D12</f>
        <v>0</v>
      </c>
      <c r="D6" s="6">
        <f>'Тест мотиваторы'!E12</f>
        <v>0</v>
      </c>
      <c r="E6" s="6">
        <f>'Тест мотиваторы'!F12</f>
        <v>0</v>
      </c>
      <c r="F6" s="6">
        <f>'Тест мотиваторы'!G12</f>
        <v>0</v>
      </c>
      <c r="G6" s="6">
        <f>'Тест мотиваторы'!H12</f>
        <v>0</v>
      </c>
      <c r="H6" s="6">
        <f>'Тест мотиваторы'!I12</f>
        <v>0</v>
      </c>
      <c r="I6" s="6">
        <f>'Тест мотиваторы'!J12</f>
        <v>0</v>
      </c>
      <c r="J6" s="6">
        <f>'Тест мотиваторы'!K12</f>
        <v>0</v>
      </c>
      <c r="K6" s="6">
        <f>'Тест мотиваторы'!L12</f>
        <v>0</v>
      </c>
      <c r="L6" s="6">
        <f>'Тест мотиваторы'!M12</f>
        <v>0</v>
      </c>
      <c r="M6" s="6">
        <f>'Тест мотиваторы'!N12</f>
        <v>0</v>
      </c>
      <c r="N6" s="6">
        <f>'Тест мотиваторы'!O12</f>
        <v>0</v>
      </c>
      <c r="O6" s="6">
        <f>'Тест мотиваторы'!P12</f>
        <v>0</v>
      </c>
      <c r="P6" s="6">
        <f>'Тест мотиваторы'!Q12</f>
        <v>0</v>
      </c>
      <c r="Q6" s="6">
        <f>'Тест мотиваторы'!R12</f>
        <v>0</v>
      </c>
      <c r="R6" s="6">
        <f>'Тест мотиваторы'!S12</f>
        <v>0</v>
      </c>
      <c r="S6" s="6">
        <f>'Тест мотиваторы'!T12</f>
        <v>0</v>
      </c>
      <c r="T6" s="6">
        <f>'Тест мотиваторы'!U12</f>
        <v>0</v>
      </c>
      <c r="U6" s="6">
        <f>'Тест мотиваторы'!V12</f>
        <v>0</v>
      </c>
      <c r="V6" s="6">
        <f>'Тест мотиваторы'!W12</f>
        <v>0</v>
      </c>
      <c r="W6" s="6">
        <f>'Тест мотиваторы'!X12</f>
        <v>0</v>
      </c>
    </row>
    <row r="7" spans="1:32" x14ac:dyDescent="0.2">
      <c r="A7" s="2">
        <v>5</v>
      </c>
      <c r="B7" s="7" t="s">
        <v>4</v>
      </c>
      <c r="C7" s="6">
        <f>'Тест мотиваторы'!D14</f>
        <v>0</v>
      </c>
      <c r="D7" s="6">
        <f>'Тест мотиваторы'!E14</f>
        <v>0</v>
      </c>
      <c r="E7" s="6">
        <f>'Тест мотиваторы'!F14</f>
        <v>0</v>
      </c>
      <c r="F7" s="6">
        <f>'Тест мотиваторы'!G14</f>
        <v>0</v>
      </c>
      <c r="G7" s="6">
        <f>'Тест мотиваторы'!H14</f>
        <v>0</v>
      </c>
      <c r="H7" s="6">
        <f>'Тест мотиваторы'!I14</f>
        <v>0</v>
      </c>
      <c r="I7" s="6">
        <f>'Тест мотиваторы'!J14</f>
        <v>0</v>
      </c>
      <c r="J7" s="6">
        <f>'Тест мотиваторы'!K14</f>
        <v>0</v>
      </c>
      <c r="K7" s="6">
        <f>'Тест мотиваторы'!L14</f>
        <v>0</v>
      </c>
      <c r="L7" s="6">
        <f>'Тест мотиваторы'!M14</f>
        <v>0</v>
      </c>
      <c r="M7" s="6">
        <f>'Тест мотиваторы'!N14</f>
        <v>0</v>
      </c>
      <c r="N7" s="6">
        <f>'Тест мотиваторы'!O14</f>
        <v>0</v>
      </c>
      <c r="O7" s="6">
        <f>'Тест мотиваторы'!P14</f>
        <v>0</v>
      </c>
      <c r="P7" s="6">
        <f>'Тест мотиваторы'!Q14</f>
        <v>0</v>
      </c>
      <c r="Q7" s="6">
        <f>'Тест мотиваторы'!R14</f>
        <v>0</v>
      </c>
      <c r="R7" s="6">
        <f>'Тест мотиваторы'!S14</f>
        <v>0</v>
      </c>
      <c r="S7" s="6">
        <f>'Тест мотиваторы'!T14</f>
        <v>0</v>
      </c>
      <c r="T7" s="6">
        <f>'Тест мотиваторы'!U14</f>
        <v>0</v>
      </c>
      <c r="U7" s="6">
        <f>'Тест мотиваторы'!V14</f>
        <v>0</v>
      </c>
      <c r="V7" s="6">
        <f>'Тест мотиваторы'!W14</f>
        <v>0</v>
      </c>
      <c r="W7" s="6">
        <f>'Тест мотиваторы'!X14</f>
        <v>0</v>
      </c>
    </row>
    <row r="8" spans="1:32" x14ac:dyDescent="0.2">
      <c r="A8" s="2">
        <v>6</v>
      </c>
      <c r="B8" s="7" t="s">
        <v>5</v>
      </c>
      <c r="C8" s="6">
        <f>'Тест мотиваторы'!D15</f>
        <v>0</v>
      </c>
      <c r="D8" s="6">
        <f>'Тест мотиваторы'!E15</f>
        <v>0</v>
      </c>
      <c r="E8" s="6">
        <f>'Тест мотиваторы'!F15</f>
        <v>0</v>
      </c>
      <c r="F8" s="6">
        <f>'Тест мотиваторы'!G15</f>
        <v>0</v>
      </c>
      <c r="G8" s="6">
        <f>'Тест мотиваторы'!H15</f>
        <v>0</v>
      </c>
      <c r="H8" s="6">
        <f>'Тест мотиваторы'!I15</f>
        <v>0</v>
      </c>
      <c r="I8" s="6">
        <f>'Тест мотиваторы'!J15</f>
        <v>0</v>
      </c>
      <c r="J8" s="6">
        <f>'Тест мотиваторы'!K15</f>
        <v>0</v>
      </c>
      <c r="K8" s="6">
        <f>'Тест мотиваторы'!L15</f>
        <v>0</v>
      </c>
      <c r="L8" s="6">
        <f>'Тест мотиваторы'!M15</f>
        <v>0</v>
      </c>
      <c r="M8" s="6">
        <f>'Тест мотиваторы'!N15</f>
        <v>0</v>
      </c>
      <c r="N8" s="6">
        <f>'Тест мотиваторы'!O15</f>
        <v>0</v>
      </c>
      <c r="O8" s="6">
        <f>'Тест мотиваторы'!P15</f>
        <v>0</v>
      </c>
      <c r="P8" s="6">
        <f>'Тест мотиваторы'!Q15</f>
        <v>0</v>
      </c>
      <c r="Q8" s="6">
        <f>'Тест мотиваторы'!R15</f>
        <v>0</v>
      </c>
      <c r="R8" s="6">
        <f>'Тест мотиваторы'!S15</f>
        <v>0</v>
      </c>
      <c r="S8" s="6">
        <f>'Тест мотиваторы'!T15</f>
        <v>0</v>
      </c>
      <c r="T8" s="6">
        <f>'Тест мотиваторы'!U15</f>
        <v>0</v>
      </c>
      <c r="U8" s="6">
        <f>'Тест мотиваторы'!V15</f>
        <v>0</v>
      </c>
      <c r="V8" s="6">
        <f>'Тест мотиваторы'!W15</f>
        <v>0</v>
      </c>
      <c r="W8" s="6">
        <f>'Тест мотиваторы'!X15</f>
        <v>0</v>
      </c>
    </row>
    <row r="9" spans="1:32" x14ac:dyDescent="0.2">
      <c r="A9" s="2">
        <v>7</v>
      </c>
      <c r="B9" s="7" t="s">
        <v>6</v>
      </c>
      <c r="C9" s="6">
        <f>'Тест мотиваторы'!D17</f>
        <v>0</v>
      </c>
      <c r="D9" s="6">
        <f>'Тест мотиваторы'!E17</f>
        <v>0</v>
      </c>
      <c r="E9" s="6">
        <f>'Тест мотиваторы'!F17</f>
        <v>0</v>
      </c>
      <c r="F9" s="6">
        <f>'Тест мотиваторы'!G17</f>
        <v>0</v>
      </c>
      <c r="G9" s="6">
        <f>'Тест мотиваторы'!H17</f>
        <v>0</v>
      </c>
      <c r="H9" s="6">
        <f>'Тест мотиваторы'!I17</f>
        <v>0</v>
      </c>
      <c r="I9" s="6">
        <f>'Тест мотиваторы'!J17</f>
        <v>0</v>
      </c>
      <c r="J9" s="6">
        <f>'Тест мотиваторы'!K17</f>
        <v>0</v>
      </c>
      <c r="K9" s="6">
        <f>'Тест мотиваторы'!L17</f>
        <v>0</v>
      </c>
      <c r="L9" s="6">
        <f>'Тест мотиваторы'!M17</f>
        <v>0</v>
      </c>
      <c r="M9" s="6">
        <f>'Тест мотиваторы'!N17</f>
        <v>0</v>
      </c>
      <c r="N9" s="6">
        <f>'Тест мотиваторы'!O17</f>
        <v>0</v>
      </c>
      <c r="O9" s="6">
        <f>'Тест мотиваторы'!P17</f>
        <v>0</v>
      </c>
      <c r="P9" s="6">
        <f>'Тест мотиваторы'!Q17</f>
        <v>0</v>
      </c>
      <c r="Q9" s="6">
        <f>'Тест мотиваторы'!R17</f>
        <v>0</v>
      </c>
      <c r="R9" s="6">
        <f>'Тест мотиваторы'!S17</f>
        <v>0</v>
      </c>
      <c r="S9" s="6">
        <f>'Тест мотиваторы'!T17</f>
        <v>0</v>
      </c>
      <c r="T9" s="6">
        <f>'Тест мотиваторы'!U17</f>
        <v>0</v>
      </c>
      <c r="U9" s="6">
        <f>'Тест мотиваторы'!V17</f>
        <v>0</v>
      </c>
      <c r="V9" s="6">
        <f>'Тест мотиваторы'!W17</f>
        <v>0</v>
      </c>
      <c r="W9" s="6">
        <f>'Тест мотиваторы'!X17</f>
        <v>0</v>
      </c>
    </row>
    <row r="10" spans="1:32" x14ac:dyDescent="0.2">
      <c r="A10" s="2">
        <v>8</v>
      </c>
      <c r="B10" s="7" t="s">
        <v>7</v>
      </c>
      <c r="C10" s="6">
        <f>'Тест мотиваторы'!D18</f>
        <v>0</v>
      </c>
      <c r="D10" s="6">
        <f>'Тест мотиваторы'!E18</f>
        <v>0</v>
      </c>
      <c r="E10" s="6">
        <f>'Тест мотиваторы'!F18</f>
        <v>0</v>
      </c>
      <c r="F10" s="6">
        <f>'Тест мотиваторы'!G18</f>
        <v>0</v>
      </c>
      <c r="G10" s="6">
        <f>'Тест мотиваторы'!H18</f>
        <v>0</v>
      </c>
      <c r="H10" s="6">
        <f>'Тест мотиваторы'!I18</f>
        <v>0</v>
      </c>
      <c r="I10" s="6">
        <f>'Тест мотиваторы'!J18</f>
        <v>0</v>
      </c>
      <c r="J10" s="6">
        <f>'Тест мотиваторы'!K18</f>
        <v>0</v>
      </c>
      <c r="K10" s="6">
        <f>'Тест мотиваторы'!L18</f>
        <v>0</v>
      </c>
      <c r="L10" s="6">
        <f>'Тест мотиваторы'!M18</f>
        <v>0</v>
      </c>
      <c r="M10" s="6">
        <f>'Тест мотиваторы'!N18</f>
        <v>0</v>
      </c>
      <c r="N10" s="6">
        <f>'Тест мотиваторы'!O18</f>
        <v>0</v>
      </c>
      <c r="O10" s="6">
        <f>'Тест мотиваторы'!P18</f>
        <v>0</v>
      </c>
      <c r="P10" s="6">
        <f>'Тест мотиваторы'!Q18</f>
        <v>0</v>
      </c>
      <c r="Q10" s="6">
        <f>'Тест мотиваторы'!R18</f>
        <v>0</v>
      </c>
      <c r="R10" s="6">
        <f>'Тест мотиваторы'!S18</f>
        <v>0</v>
      </c>
      <c r="S10" s="6">
        <f>'Тест мотиваторы'!T18</f>
        <v>0</v>
      </c>
      <c r="T10" s="6">
        <f>'Тест мотиваторы'!U18</f>
        <v>0</v>
      </c>
      <c r="U10" s="6">
        <f>'Тест мотиваторы'!V18</f>
        <v>0</v>
      </c>
      <c r="V10" s="6">
        <f>'Тест мотиваторы'!W18</f>
        <v>0</v>
      </c>
      <c r="W10" s="6">
        <f>'Тест мотиваторы'!X18</f>
        <v>0</v>
      </c>
    </row>
    <row r="11" spans="1:32" x14ac:dyDescent="0.2">
      <c r="A11" s="2">
        <v>9</v>
      </c>
      <c r="B11" s="7" t="s">
        <v>8</v>
      </c>
      <c r="C11" s="6">
        <f>'Тест мотиваторы'!D20</f>
        <v>0</v>
      </c>
      <c r="D11" s="6">
        <f>'Тест мотиваторы'!E20</f>
        <v>0</v>
      </c>
      <c r="E11" s="6">
        <f>'Тест мотиваторы'!F20</f>
        <v>0</v>
      </c>
      <c r="F11" s="6">
        <f>'Тест мотиваторы'!G20</f>
        <v>0</v>
      </c>
      <c r="G11" s="6">
        <f>'Тест мотиваторы'!H20</f>
        <v>0</v>
      </c>
      <c r="H11" s="6">
        <f>'Тест мотиваторы'!I20</f>
        <v>0</v>
      </c>
      <c r="I11" s="6">
        <f>'Тест мотиваторы'!J20</f>
        <v>0</v>
      </c>
      <c r="J11" s="6">
        <f>'Тест мотиваторы'!K20</f>
        <v>0</v>
      </c>
      <c r="K11" s="6">
        <f>'Тест мотиваторы'!L20</f>
        <v>0</v>
      </c>
      <c r="L11" s="6">
        <f>'Тест мотиваторы'!M20</f>
        <v>0</v>
      </c>
      <c r="M11" s="6">
        <f>'Тест мотиваторы'!N20</f>
        <v>0</v>
      </c>
      <c r="N11" s="6">
        <f>'Тест мотиваторы'!O20</f>
        <v>0</v>
      </c>
      <c r="O11" s="6">
        <f>'Тест мотиваторы'!P20</f>
        <v>0</v>
      </c>
      <c r="P11" s="6">
        <f>'Тест мотиваторы'!Q20</f>
        <v>0</v>
      </c>
      <c r="Q11" s="6">
        <f>'Тест мотиваторы'!R20</f>
        <v>0</v>
      </c>
      <c r="R11" s="6">
        <f>'Тест мотиваторы'!S20</f>
        <v>0</v>
      </c>
      <c r="S11" s="6">
        <f>'Тест мотиваторы'!T20</f>
        <v>0</v>
      </c>
      <c r="T11" s="6">
        <f>'Тест мотиваторы'!U20</f>
        <v>0</v>
      </c>
      <c r="U11" s="6">
        <f>'Тест мотиваторы'!V20</f>
        <v>0</v>
      </c>
      <c r="V11" s="6">
        <f>'Тест мотиваторы'!W20</f>
        <v>0</v>
      </c>
      <c r="W11" s="6">
        <f>'Тест мотиваторы'!X20</f>
        <v>0</v>
      </c>
    </row>
    <row r="12" spans="1:32" x14ac:dyDescent="0.2">
      <c r="A12" s="2">
        <v>10</v>
      </c>
      <c r="B12" s="7" t="s">
        <v>9</v>
      </c>
      <c r="C12" s="6">
        <f>'Тест мотиваторы'!D21</f>
        <v>0</v>
      </c>
      <c r="D12" s="6">
        <f>'Тест мотиваторы'!E21</f>
        <v>0</v>
      </c>
      <c r="E12" s="6">
        <f>'Тест мотиваторы'!F21</f>
        <v>0</v>
      </c>
      <c r="F12" s="6">
        <f>'Тест мотиваторы'!G21</f>
        <v>0</v>
      </c>
      <c r="G12" s="6">
        <f>'Тест мотиваторы'!H21</f>
        <v>0</v>
      </c>
      <c r="H12" s="6">
        <f>'Тест мотиваторы'!I21</f>
        <v>0</v>
      </c>
      <c r="I12" s="6">
        <f>'Тест мотиваторы'!J21</f>
        <v>0</v>
      </c>
      <c r="J12" s="6">
        <f>'Тест мотиваторы'!K21</f>
        <v>0</v>
      </c>
      <c r="K12" s="6">
        <f>'Тест мотиваторы'!L21</f>
        <v>0</v>
      </c>
      <c r="L12" s="6">
        <f>'Тест мотиваторы'!M21</f>
        <v>0</v>
      </c>
      <c r="M12" s="6">
        <f>'Тест мотиваторы'!N21</f>
        <v>0</v>
      </c>
      <c r="N12" s="6">
        <f>'Тест мотиваторы'!O21</f>
        <v>0</v>
      </c>
      <c r="O12" s="6">
        <f>'Тест мотиваторы'!P21</f>
        <v>0</v>
      </c>
      <c r="P12" s="6">
        <f>'Тест мотиваторы'!Q21</f>
        <v>0</v>
      </c>
      <c r="Q12" s="6">
        <f>'Тест мотиваторы'!R21</f>
        <v>0</v>
      </c>
      <c r="R12" s="6">
        <f>'Тест мотиваторы'!S21</f>
        <v>0</v>
      </c>
      <c r="S12" s="6">
        <f>'Тест мотиваторы'!T21</f>
        <v>0</v>
      </c>
      <c r="T12" s="6">
        <f>'Тест мотиваторы'!U21</f>
        <v>0</v>
      </c>
      <c r="U12" s="6">
        <f>'Тест мотиваторы'!V21</f>
        <v>0</v>
      </c>
      <c r="V12" s="6">
        <f>'Тест мотиваторы'!W21</f>
        <v>0</v>
      </c>
      <c r="W12" s="6">
        <f>'Тест мотиваторы'!X21</f>
        <v>0</v>
      </c>
    </row>
    <row r="13" spans="1:32" x14ac:dyDescent="0.2">
      <c r="A13" s="2">
        <v>11</v>
      </c>
      <c r="B13" s="7" t="s">
        <v>10</v>
      </c>
      <c r="C13" s="6">
        <f>'Тест мотиваторы'!D23</f>
        <v>0</v>
      </c>
      <c r="D13" s="6">
        <f>'Тест мотиваторы'!E23</f>
        <v>0</v>
      </c>
      <c r="E13" s="6">
        <f>'Тест мотиваторы'!F23</f>
        <v>0</v>
      </c>
      <c r="F13" s="6">
        <f>'Тест мотиваторы'!G23</f>
        <v>0</v>
      </c>
      <c r="G13" s="6">
        <f>'Тест мотиваторы'!H23</f>
        <v>0</v>
      </c>
      <c r="H13" s="6">
        <f>'Тест мотиваторы'!I23</f>
        <v>0</v>
      </c>
      <c r="I13" s="6">
        <f>'Тест мотиваторы'!J23</f>
        <v>0</v>
      </c>
      <c r="J13" s="6">
        <f>'Тест мотиваторы'!K23</f>
        <v>0</v>
      </c>
      <c r="K13" s="6">
        <f>'Тест мотиваторы'!L23</f>
        <v>0</v>
      </c>
      <c r="L13" s="6">
        <f>'Тест мотиваторы'!M23</f>
        <v>0</v>
      </c>
      <c r="M13" s="6">
        <f>'Тест мотиваторы'!N23</f>
        <v>0</v>
      </c>
      <c r="N13" s="6">
        <f>'Тест мотиваторы'!O23</f>
        <v>0</v>
      </c>
      <c r="O13" s="6">
        <f>'Тест мотиваторы'!P23</f>
        <v>0</v>
      </c>
      <c r="P13" s="6">
        <f>'Тест мотиваторы'!Q23</f>
        <v>0</v>
      </c>
      <c r="Q13" s="6">
        <f>'Тест мотиваторы'!R23</f>
        <v>0</v>
      </c>
      <c r="R13" s="6">
        <f>'Тест мотиваторы'!S23</f>
        <v>0</v>
      </c>
      <c r="S13" s="6">
        <f>'Тест мотиваторы'!T23</f>
        <v>0</v>
      </c>
      <c r="T13" s="6">
        <f>'Тест мотиваторы'!U23</f>
        <v>0</v>
      </c>
      <c r="U13" s="6">
        <f>'Тест мотиваторы'!V23</f>
        <v>0</v>
      </c>
      <c r="V13" s="6">
        <f>'Тест мотиваторы'!W23</f>
        <v>0</v>
      </c>
      <c r="W13" s="6">
        <f>'Тест мотиваторы'!X23</f>
        <v>0</v>
      </c>
    </row>
    <row r="14" spans="1:32" x14ac:dyDescent="0.2">
      <c r="A14" s="2">
        <v>12</v>
      </c>
      <c r="B14" s="7" t="s">
        <v>11</v>
      </c>
      <c r="C14" s="6">
        <f>'Тест мотиваторы'!D24</f>
        <v>0</v>
      </c>
      <c r="D14" s="6">
        <f>'Тест мотиваторы'!E24</f>
        <v>0</v>
      </c>
      <c r="E14" s="6">
        <f>'Тест мотиваторы'!F24</f>
        <v>0</v>
      </c>
      <c r="F14" s="6">
        <f>'Тест мотиваторы'!G24</f>
        <v>0</v>
      </c>
      <c r="G14" s="6">
        <f>'Тест мотиваторы'!H24</f>
        <v>0</v>
      </c>
      <c r="H14" s="6">
        <f>'Тест мотиваторы'!I24</f>
        <v>0</v>
      </c>
      <c r="I14" s="6">
        <f>'Тест мотиваторы'!J24</f>
        <v>0</v>
      </c>
      <c r="J14" s="6">
        <f>'Тест мотиваторы'!K24</f>
        <v>0</v>
      </c>
      <c r="K14" s="6">
        <f>'Тест мотиваторы'!L24</f>
        <v>0</v>
      </c>
      <c r="L14" s="6">
        <f>'Тест мотиваторы'!M24</f>
        <v>0</v>
      </c>
      <c r="M14" s="6">
        <f>'Тест мотиваторы'!N24</f>
        <v>0</v>
      </c>
      <c r="N14" s="6">
        <f>'Тест мотиваторы'!O24</f>
        <v>0</v>
      </c>
      <c r="O14" s="6">
        <f>'Тест мотиваторы'!P24</f>
        <v>0</v>
      </c>
      <c r="P14" s="6">
        <f>'Тест мотиваторы'!Q24</f>
        <v>0</v>
      </c>
      <c r="Q14" s="6">
        <f>'Тест мотиваторы'!R24</f>
        <v>0</v>
      </c>
      <c r="R14" s="6">
        <f>'Тест мотиваторы'!S24</f>
        <v>0</v>
      </c>
      <c r="S14" s="6">
        <f>'Тест мотиваторы'!T24</f>
        <v>0</v>
      </c>
      <c r="T14" s="6">
        <f>'Тест мотиваторы'!U24</f>
        <v>0</v>
      </c>
      <c r="U14" s="6">
        <f>'Тест мотиваторы'!V24</f>
        <v>0</v>
      </c>
      <c r="V14" s="6">
        <f>'Тест мотиваторы'!W24</f>
        <v>0</v>
      </c>
      <c r="W14" s="6">
        <f>'Тест мотиваторы'!X24</f>
        <v>0</v>
      </c>
    </row>
    <row r="15" spans="1:32" x14ac:dyDescent="0.2">
      <c r="A15" s="2">
        <v>13</v>
      </c>
      <c r="B15" s="7" t="s">
        <v>12</v>
      </c>
      <c r="C15" s="6">
        <f>'Тест мотиваторы'!D26</f>
        <v>0</v>
      </c>
      <c r="D15" s="6">
        <f>'Тест мотиваторы'!E26</f>
        <v>0</v>
      </c>
      <c r="E15" s="6">
        <f>'Тест мотиваторы'!F26</f>
        <v>0</v>
      </c>
      <c r="F15" s="6">
        <f>'Тест мотиваторы'!G26</f>
        <v>0</v>
      </c>
      <c r="G15" s="6">
        <f>'Тест мотиваторы'!H26</f>
        <v>0</v>
      </c>
      <c r="H15" s="6">
        <f>'Тест мотиваторы'!I26</f>
        <v>0</v>
      </c>
      <c r="I15" s="6">
        <f>'Тест мотиваторы'!J26</f>
        <v>0</v>
      </c>
      <c r="J15" s="6">
        <f>'Тест мотиваторы'!K26</f>
        <v>0</v>
      </c>
      <c r="K15" s="6">
        <f>'Тест мотиваторы'!L26</f>
        <v>0</v>
      </c>
      <c r="L15" s="6">
        <f>'Тест мотиваторы'!M26</f>
        <v>0</v>
      </c>
      <c r="M15" s="6">
        <f>'Тест мотиваторы'!N26</f>
        <v>0</v>
      </c>
      <c r="N15" s="6">
        <f>'Тест мотиваторы'!O26</f>
        <v>0</v>
      </c>
      <c r="O15" s="6">
        <f>'Тест мотиваторы'!P26</f>
        <v>0</v>
      </c>
      <c r="P15" s="6">
        <f>'Тест мотиваторы'!Q26</f>
        <v>0</v>
      </c>
      <c r="Q15" s="6">
        <f>'Тест мотиваторы'!R26</f>
        <v>0</v>
      </c>
      <c r="R15" s="6">
        <f>'Тест мотиваторы'!S26</f>
        <v>0</v>
      </c>
      <c r="S15" s="6">
        <f>'Тест мотиваторы'!T26</f>
        <v>0</v>
      </c>
      <c r="T15" s="6">
        <f>'Тест мотиваторы'!U26</f>
        <v>0</v>
      </c>
      <c r="U15" s="6">
        <f>'Тест мотиваторы'!V26</f>
        <v>0</v>
      </c>
      <c r="V15" s="6">
        <f>'Тест мотиваторы'!W26</f>
        <v>0</v>
      </c>
      <c r="W15" s="6">
        <f>'Тест мотиваторы'!X26</f>
        <v>0</v>
      </c>
    </row>
    <row r="16" spans="1:32" x14ac:dyDescent="0.2">
      <c r="A16" s="2">
        <v>14</v>
      </c>
      <c r="B16" s="7" t="s">
        <v>13</v>
      </c>
      <c r="C16" s="6">
        <f>'Тест мотиваторы'!D27</f>
        <v>0</v>
      </c>
      <c r="D16" s="6">
        <f>'Тест мотиваторы'!E27</f>
        <v>0</v>
      </c>
      <c r="E16" s="6">
        <f>'Тест мотиваторы'!F27</f>
        <v>0</v>
      </c>
      <c r="F16" s="6">
        <f>'Тест мотиваторы'!G27</f>
        <v>0</v>
      </c>
      <c r="G16" s="6">
        <f>'Тест мотиваторы'!H27</f>
        <v>0</v>
      </c>
      <c r="H16" s="6">
        <f>'Тест мотиваторы'!I27</f>
        <v>0</v>
      </c>
      <c r="I16" s="6">
        <f>'Тест мотиваторы'!J27</f>
        <v>0</v>
      </c>
      <c r="J16" s="6">
        <f>'Тест мотиваторы'!K27</f>
        <v>0</v>
      </c>
      <c r="K16" s="6">
        <f>'Тест мотиваторы'!L27</f>
        <v>0</v>
      </c>
      <c r="L16" s="6">
        <f>'Тест мотиваторы'!M27</f>
        <v>0</v>
      </c>
      <c r="M16" s="6">
        <f>'Тест мотиваторы'!N27</f>
        <v>0</v>
      </c>
      <c r="N16" s="6">
        <f>'Тест мотиваторы'!O27</f>
        <v>0</v>
      </c>
      <c r="O16" s="6">
        <f>'Тест мотиваторы'!P27</f>
        <v>0</v>
      </c>
      <c r="P16" s="6">
        <f>'Тест мотиваторы'!Q27</f>
        <v>0</v>
      </c>
      <c r="Q16" s="6">
        <f>'Тест мотиваторы'!R27</f>
        <v>0</v>
      </c>
      <c r="R16" s="6">
        <f>'Тест мотиваторы'!S27</f>
        <v>0</v>
      </c>
      <c r="S16" s="6">
        <f>'Тест мотиваторы'!T27</f>
        <v>0</v>
      </c>
      <c r="T16" s="6">
        <f>'Тест мотиваторы'!U27</f>
        <v>0</v>
      </c>
      <c r="U16" s="6">
        <f>'Тест мотиваторы'!V27</f>
        <v>0</v>
      </c>
      <c r="V16" s="6">
        <f>'Тест мотиваторы'!W27</f>
        <v>0</v>
      </c>
      <c r="W16" s="6">
        <f>'Тест мотиваторы'!X27</f>
        <v>0</v>
      </c>
    </row>
    <row r="17" spans="1:23" x14ac:dyDescent="0.2">
      <c r="A17" s="2">
        <v>15</v>
      </c>
      <c r="B17" s="7" t="s">
        <v>14</v>
      </c>
      <c r="C17" s="6">
        <f>'Тест мотиваторы'!D29</f>
        <v>0</v>
      </c>
      <c r="D17" s="6">
        <f>'Тест мотиваторы'!E29</f>
        <v>0</v>
      </c>
      <c r="E17" s="6">
        <f>'Тест мотиваторы'!F29</f>
        <v>0</v>
      </c>
      <c r="F17" s="6">
        <f>'Тест мотиваторы'!G29</f>
        <v>0</v>
      </c>
      <c r="G17" s="6">
        <f>'Тест мотиваторы'!H29</f>
        <v>0</v>
      </c>
      <c r="H17" s="6">
        <f>'Тест мотиваторы'!I29</f>
        <v>0</v>
      </c>
      <c r="I17" s="6">
        <f>'Тест мотиваторы'!J29</f>
        <v>0</v>
      </c>
      <c r="J17" s="6">
        <f>'Тест мотиваторы'!K29</f>
        <v>0</v>
      </c>
      <c r="K17" s="6">
        <f>'Тест мотиваторы'!L29</f>
        <v>0</v>
      </c>
      <c r="L17" s="6">
        <f>'Тест мотиваторы'!M29</f>
        <v>0</v>
      </c>
      <c r="M17" s="6">
        <f>'Тест мотиваторы'!N29</f>
        <v>0</v>
      </c>
      <c r="N17" s="6">
        <f>'Тест мотиваторы'!O29</f>
        <v>0</v>
      </c>
      <c r="O17" s="6">
        <f>'Тест мотиваторы'!P29</f>
        <v>0</v>
      </c>
      <c r="P17" s="6">
        <f>'Тест мотиваторы'!Q29</f>
        <v>0</v>
      </c>
      <c r="Q17" s="6">
        <f>'Тест мотиваторы'!R29</f>
        <v>0</v>
      </c>
      <c r="R17" s="6">
        <f>'Тест мотиваторы'!S29</f>
        <v>0</v>
      </c>
      <c r="S17" s="6">
        <f>'Тест мотиваторы'!T29</f>
        <v>0</v>
      </c>
      <c r="T17" s="6">
        <f>'Тест мотиваторы'!U29</f>
        <v>0</v>
      </c>
      <c r="U17" s="6">
        <f>'Тест мотиваторы'!V29</f>
        <v>0</v>
      </c>
      <c r="V17" s="6">
        <f>'Тест мотиваторы'!W29</f>
        <v>0</v>
      </c>
      <c r="W17" s="6">
        <f>'Тест мотиваторы'!X29</f>
        <v>0</v>
      </c>
    </row>
    <row r="18" spans="1:23" x14ac:dyDescent="0.2">
      <c r="A18" s="2">
        <v>16</v>
      </c>
      <c r="B18" s="7" t="s">
        <v>15</v>
      </c>
      <c r="C18" s="6">
        <f>'Тест мотиваторы'!D30</f>
        <v>0</v>
      </c>
      <c r="D18" s="6">
        <f>'Тест мотиваторы'!E30</f>
        <v>0</v>
      </c>
      <c r="E18" s="6">
        <f>'Тест мотиваторы'!F30</f>
        <v>0</v>
      </c>
      <c r="F18" s="6">
        <f>'Тест мотиваторы'!G30</f>
        <v>0</v>
      </c>
      <c r="G18" s="6">
        <f>'Тест мотиваторы'!H30</f>
        <v>0</v>
      </c>
      <c r="H18" s="6">
        <f>'Тест мотиваторы'!I30</f>
        <v>0</v>
      </c>
      <c r="I18" s="6">
        <f>'Тест мотиваторы'!J30</f>
        <v>0</v>
      </c>
      <c r="J18" s="6">
        <f>'Тест мотиваторы'!K30</f>
        <v>0</v>
      </c>
      <c r="K18" s="6">
        <f>'Тест мотиваторы'!L30</f>
        <v>0</v>
      </c>
      <c r="L18" s="6">
        <f>'Тест мотиваторы'!M30</f>
        <v>0</v>
      </c>
      <c r="M18" s="6">
        <f>'Тест мотиваторы'!N30</f>
        <v>0</v>
      </c>
      <c r="N18" s="6">
        <f>'Тест мотиваторы'!O30</f>
        <v>0</v>
      </c>
      <c r="O18" s="6">
        <f>'Тест мотиваторы'!P30</f>
        <v>0</v>
      </c>
      <c r="P18" s="6">
        <f>'Тест мотиваторы'!Q30</f>
        <v>0</v>
      </c>
      <c r="Q18" s="6">
        <f>'Тест мотиваторы'!R30</f>
        <v>0</v>
      </c>
      <c r="R18" s="6">
        <f>'Тест мотиваторы'!S30</f>
        <v>0</v>
      </c>
      <c r="S18" s="6">
        <f>'Тест мотиваторы'!T30</f>
        <v>0</v>
      </c>
      <c r="T18" s="6">
        <f>'Тест мотиваторы'!U30</f>
        <v>0</v>
      </c>
      <c r="U18" s="6">
        <f>'Тест мотиваторы'!V30</f>
        <v>0</v>
      </c>
      <c r="V18" s="6">
        <f>'Тест мотиваторы'!W30</f>
        <v>0</v>
      </c>
      <c r="W18" s="6">
        <f>'Тест мотиваторы'!X30</f>
        <v>0</v>
      </c>
    </row>
    <row r="19" spans="1:23" x14ac:dyDescent="0.2">
      <c r="A19" s="2">
        <v>17</v>
      </c>
      <c r="B19" s="7" t="s">
        <v>16</v>
      </c>
      <c r="C19" s="6">
        <f>'Тест мотиваторы'!D32</f>
        <v>0</v>
      </c>
      <c r="D19" s="6">
        <f>'Тест мотиваторы'!E32</f>
        <v>0</v>
      </c>
      <c r="E19" s="6">
        <f>'Тест мотиваторы'!F32</f>
        <v>0</v>
      </c>
      <c r="F19" s="6">
        <f>'Тест мотиваторы'!G32</f>
        <v>0</v>
      </c>
      <c r="G19" s="6">
        <f>'Тест мотиваторы'!H32</f>
        <v>0</v>
      </c>
      <c r="H19" s="6">
        <f>'Тест мотиваторы'!I32</f>
        <v>0</v>
      </c>
      <c r="I19" s="6">
        <f>'Тест мотиваторы'!J32</f>
        <v>0</v>
      </c>
      <c r="J19" s="6">
        <f>'Тест мотиваторы'!K32</f>
        <v>0</v>
      </c>
      <c r="K19" s="6">
        <f>'Тест мотиваторы'!L32</f>
        <v>0</v>
      </c>
      <c r="L19" s="6">
        <f>'Тест мотиваторы'!M32</f>
        <v>0</v>
      </c>
      <c r="M19" s="6">
        <f>'Тест мотиваторы'!N32</f>
        <v>0</v>
      </c>
      <c r="N19" s="6">
        <f>'Тест мотиваторы'!O32</f>
        <v>0</v>
      </c>
      <c r="O19" s="6">
        <f>'Тест мотиваторы'!P32</f>
        <v>0</v>
      </c>
      <c r="P19" s="6">
        <f>'Тест мотиваторы'!Q32</f>
        <v>0</v>
      </c>
      <c r="Q19" s="6">
        <f>'Тест мотиваторы'!R32</f>
        <v>0</v>
      </c>
      <c r="R19" s="6">
        <f>'Тест мотиваторы'!S32</f>
        <v>0</v>
      </c>
      <c r="S19" s="6">
        <f>'Тест мотиваторы'!T32</f>
        <v>0</v>
      </c>
      <c r="T19" s="6">
        <f>'Тест мотиваторы'!U32</f>
        <v>0</v>
      </c>
      <c r="U19" s="6">
        <f>'Тест мотиваторы'!V32</f>
        <v>0</v>
      </c>
      <c r="V19" s="6">
        <f>'Тест мотиваторы'!W32</f>
        <v>0</v>
      </c>
      <c r="W19" s="6">
        <f>'Тест мотиваторы'!X32</f>
        <v>0</v>
      </c>
    </row>
    <row r="20" spans="1:23" x14ac:dyDescent="0.2">
      <c r="A20" s="2">
        <v>18</v>
      </c>
      <c r="B20" s="7" t="s">
        <v>17</v>
      </c>
      <c r="C20" s="6">
        <f>'Тест мотиваторы'!D33</f>
        <v>0</v>
      </c>
      <c r="D20" s="6">
        <f>'Тест мотиваторы'!E33</f>
        <v>0</v>
      </c>
      <c r="E20" s="6">
        <f>'Тест мотиваторы'!F33</f>
        <v>0</v>
      </c>
      <c r="F20" s="6">
        <f>'Тест мотиваторы'!G33</f>
        <v>0</v>
      </c>
      <c r="G20" s="6">
        <f>'Тест мотиваторы'!H33</f>
        <v>0</v>
      </c>
      <c r="H20" s="6">
        <f>'Тест мотиваторы'!I33</f>
        <v>0</v>
      </c>
      <c r="I20" s="6">
        <f>'Тест мотиваторы'!J33</f>
        <v>0</v>
      </c>
      <c r="J20" s="6">
        <f>'Тест мотиваторы'!K33</f>
        <v>0</v>
      </c>
      <c r="K20" s="6">
        <f>'Тест мотиваторы'!L33</f>
        <v>0</v>
      </c>
      <c r="L20" s="6">
        <f>'Тест мотиваторы'!M33</f>
        <v>0</v>
      </c>
      <c r="M20" s="6">
        <f>'Тест мотиваторы'!N33</f>
        <v>0</v>
      </c>
      <c r="N20" s="6">
        <f>'Тест мотиваторы'!O33</f>
        <v>0</v>
      </c>
      <c r="O20" s="6">
        <f>'Тест мотиваторы'!P33</f>
        <v>0</v>
      </c>
      <c r="P20" s="6">
        <f>'Тест мотиваторы'!Q33</f>
        <v>0</v>
      </c>
      <c r="Q20" s="6">
        <f>'Тест мотиваторы'!R33</f>
        <v>0</v>
      </c>
      <c r="R20" s="6">
        <f>'Тест мотиваторы'!S33</f>
        <v>0</v>
      </c>
      <c r="S20" s="6">
        <f>'Тест мотиваторы'!T33</f>
        <v>0</v>
      </c>
      <c r="T20" s="6">
        <f>'Тест мотиваторы'!U33</f>
        <v>0</v>
      </c>
      <c r="U20" s="6">
        <f>'Тест мотиваторы'!V33</f>
        <v>0</v>
      </c>
      <c r="V20" s="6">
        <f>'Тест мотиваторы'!W33</f>
        <v>0</v>
      </c>
      <c r="W20" s="6">
        <f>'Тест мотиваторы'!X33</f>
        <v>0</v>
      </c>
    </row>
    <row r="21" spans="1:23" x14ac:dyDescent="0.2">
      <c r="A21" s="2">
        <v>19</v>
      </c>
      <c r="B21" s="7" t="s">
        <v>18</v>
      </c>
      <c r="C21" s="6">
        <f>'Тест мотиваторы'!D35</f>
        <v>0</v>
      </c>
      <c r="D21" s="6">
        <f>'Тест мотиваторы'!E35</f>
        <v>0</v>
      </c>
      <c r="E21" s="6">
        <f>'Тест мотиваторы'!F35</f>
        <v>0</v>
      </c>
      <c r="F21" s="6">
        <f>'Тест мотиваторы'!G35</f>
        <v>0</v>
      </c>
      <c r="G21" s="6">
        <f>'Тест мотиваторы'!H35</f>
        <v>0</v>
      </c>
      <c r="H21" s="6">
        <f>'Тест мотиваторы'!I35</f>
        <v>0</v>
      </c>
      <c r="I21" s="6">
        <f>'Тест мотиваторы'!J35</f>
        <v>0</v>
      </c>
      <c r="J21" s="6">
        <f>'Тест мотиваторы'!K35</f>
        <v>0</v>
      </c>
      <c r="K21" s="6">
        <f>'Тест мотиваторы'!L35</f>
        <v>0</v>
      </c>
      <c r="L21" s="6">
        <f>'Тест мотиваторы'!M35</f>
        <v>0</v>
      </c>
      <c r="M21" s="6">
        <f>'Тест мотиваторы'!N35</f>
        <v>0</v>
      </c>
      <c r="N21" s="6">
        <f>'Тест мотиваторы'!O35</f>
        <v>0</v>
      </c>
      <c r="O21" s="6">
        <f>'Тест мотиваторы'!P35</f>
        <v>0</v>
      </c>
      <c r="P21" s="6">
        <f>'Тест мотиваторы'!Q35</f>
        <v>0</v>
      </c>
      <c r="Q21" s="6">
        <f>'Тест мотиваторы'!R35</f>
        <v>0</v>
      </c>
      <c r="R21" s="6">
        <f>'Тест мотиваторы'!S35</f>
        <v>0</v>
      </c>
      <c r="S21" s="6">
        <f>'Тест мотиваторы'!T35</f>
        <v>0</v>
      </c>
      <c r="T21" s="6">
        <f>'Тест мотиваторы'!U35</f>
        <v>0</v>
      </c>
      <c r="U21" s="6">
        <f>'Тест мотиваторы'!V35</f>
        <v>0</v>
      </c>
      <c r="V21" s="6">
        <f>'Тест мотиваторы'!W35</f>
        <v>0</v>
      </c>
      <c r="W21" s="6">
        <f>'Тест мотиваторы'!X35</f>
        <v>0</v>
      </c>
    </row>
    <row r="22" spans="1:23" x14ac:dyDescent="0.2">
      <c r="A22" s="2">
        <v>20</v>
      </c>
      <c r="B22" s="7" t="s">
        <v>19</v>
      </c>
      <c r="C22" s="6">
        <f>'Тест мотиваторы'!D36</f>
        <v>0</v>
      </c>
      <c r="D22" s="6">
        <f>'Тест мотиваторы'!E36</f>
        <v>0</v>
      </c>
      <c r="E22" s="6">
        <f>'Тест мотиваторы'!F36</f>
        <v>0</v>
      </c>
      <c r="F22" s="6">
        <f>'Тест мотиваторы'!G36</f>
        <v>0</v>
      </c>
      <c r="G22" s="6">
        <f>'Тест мотиваторы'!H36</f>
        <v>0</v>
      </c>
      <c r="H22" s="6">
        <f>'Тест мотиваторы'!I36</f>
        <v>0</v>
      </c>
      <c r="I22" s="6">
        <f>'Тест мотиваторы'!J36</f>
        <v>0</v>
      </c>
      <c r="J22" s="6">
        <f>'Тест мотиваторы'!K36</f>
        <v>0</v>
      </c>
      <c r="K22" s="6">
        <f>'Тест мотиваторы'!L36</f>
        <v>0</v>
      </c>
      <c r="L22" s="6">
        <f>'Тест мотиваторы'!M36</f>
        <v>0</v>
      </c>
      <c r="M22" s="6">
        <f>'Тест мотиваторы'!N36</f>
        <v>0</v>
      </c>
      <c r="N22" s="6">
        <f>'Тест мотиваторы'!O36</f>
        <v>0</v>
      </c>
      <c r="O22" s="6">
        <f>'Тест мотиваторы'!P36</f>
        <v>0</v>
      </c>
      <c r="P22" s="6">
        <f>'Тест мотиваторы'!Q36</f>
        <v>0</v>
      </c>
      <c r="Q22" s="6">
        <f>'Тест мотиваторы'!R36</f>
        <v>0</v>
      </c>
      <c r="R22" s="6">
        <f>'Тест мотиваторы'!S36</f>
        <v>0</v>
      </c>
      <c r="S22" s="6">
        <f>'Тест мотиваторы'!T36</f>
        <v>0</v>
      </c>
      <c r="T22" s="6">
        <f>'Тест мотиваторы'!U36</f>
        <v>0</v>
      </c>
      <c r="U22" s="6">
        <f>'Тест мотиваторы'!V36</f>
        <v>0</v>
      </c>
      <c r="V22" s="6">
        <f>'Тест мотиваторы'!W36</f>
        <v>0</v>
      </c>
      <c r="W22" s="6">
        <f>'Тест мотиваторы'!X36</f>
        <v>0</v>
      </c>
    </row>
    <row r="23" spans="1:23" x14ac:dyDescent="0.2">
      <c r="A23" s="2">
        <v>21</v>
      </c>
      <c r="B23" s="7" t="s">
        <v>20</v>
      </c>
      <c r="C23" s="6">
        <f>'Тест мотиваторы'!D38</f>
        <v>0</v>
      </c>
      <c r="D23" s="6">
        <f>'Тест мотиваторы'!E38</f>
        <v>0</v>
      </c>
      <c r="E23" s="6">
        <f>'Тест мотиваторы'!F38</f>
        <v>0</v>
      </c>
      <c r="F23" s="6">
        <f>'Тест мотиваторы'!G38</f>
        <v>0</v>
      </c>
      <c r="G23" s="6">
        <f>'Тест мотиваторы'!H38</f>
        <v>0</v>
      </c>
      <c r="H23" s="6">
        <f>'Тест мотиваторы'!I38</f>
        <v>0</v>
      </c>
      <c r="I23" s="6">
        <f>'Тест мотиваторы'!J38</f>
        <v>0</v>
      </c>
      <c r="J23" s="6">
        <f>'Тест мотиваторы'!K38</f>
        <v>0</v>
      </c>
      <c r="K23" s="6">
        <f>'Тест мотиваторы'!L38</f>
        <v>0</v>
      </c>
      <c r="L23" s="6">
        <f>'Тест мотиваторы'!M38</f>
        <v>0</v>
      </c>
      <c r="M23" s="6">
        <f>'Тест мотиваторы'!N38</f>
        <v>0</v>
      </c>
      <c r="N23" s="6">
        <f>'Тест мотиваторы'!O38</f>
        <v>0</v>
      </c>
      <c r="O23" s="6">
        <f>'Тест мотиваторы'!P38</f>
        <v>0</v>
      </c>
      <c r="P23" s="6">
        <f>'Тест мотиваторы'!Q38</f>
        <v>0</v>
      </c>
      <c r="Q23" s="6">
        <f>'Тест мотиваторы'!R38</f>
        <v>0</v>
      </c>
      <c r="R23" s="6">
        <f>'Тест мотиваторы'!S38</f>
        <v>0</v>
      </c>
      <c r="S23" s="6">
        <f>'Тест мотиваторы'!T38</f>
        <v>0</v>
      </c>
      <c r="T23" s="6">
        <f>'Тест мотиваторы'!U38</f>
        <v>0</v>
      </c>
      <c r="U23" s="6">
        <f>'Тест мотиваторы'!V38</f>
        <v>0</v>
      </c>
      <c r="V23" s="6">
        <f>'Тест мотиваторы'!W38</f>
        <v>0</v>
      </c>
      <c r="W23" s="6">
        <f>'Тест мотиваторы'!X38</f>
        <v>0</v>
      </c>
    </row>
    <row r="24" spans="1:23" x14ac:dyDescent="0.2">
      <c r="A24" s="2">
        <v>22</v>
      </c>
      <c r="B24" s="7" t="s">
        <v>21</v>
      </c>
      <c r="C24" s="6">
        <f>'Тест мотиваторы'!D39</f>
        <v>0</v>
      </c>
      <c r="D24" s="6">
        <f>'Тест мотиваторы'!E39</f>
        <v>0</v>
      </c>
      <c r="E24" s="6">
        <f>'Тест мотиваторы'!F39</f>
        <v>0</v>
      </c>
      <c r="F24" s="6">
        <f>'Тест мотиваторы'!G39</f>
        <v>0</v>
      </c>
      <c r="G24" s="6">
        <f>'Тест мотиваторы'!H39</f>
        <v>0</v>
      </c>
      <c r="H24" s="6">
        <f>'Тест мотиваторы'!I39</f>
        <v>0</v>
      </c>
      <c r="I24" s="6">
        <f>'Тест мотиваторы'!J39</f>
        <v>0</v>
      </c>
      <c r="J24" s="6">
        <f>'Тест мотиваторы'!K39</f>
        <v>0</v>
      </c>
      <c r="K24" s="6">
        <f>'Тест мотиваторы'!L39</f>
        <v>0</v>
      </c>
      <c r="L24" s="6">
        <f>'Тест мотиваторы'!M39</f>
        <v>0</v>
      </c>
      <c r="M24" s="6">
        <f>'Тест мотиваторы'!N39</f>
        <v>0</v>
      </c>
      <c r="N24" s="6">
        <f>'Тест мотиваторы'!O39</f>
        <v>0</v>
      </c>
      <c r="O24" s="6">
        <f>'Тест мотиваторы'!P39</f>
        <v>0</v>
      </c>
      <c r="P24" s="6">
        <f>'Тест мотиваторы'!Q39</f>
        <v>0</v>
      </c>
      <c r="Q24" s="6">
        <f>'Тест мотиваторы'!R39</f>
        <v>0</v>
      </c>
      <c r="R24" s="6">
        <f>'Тест мотиваторы'!S39</f>
        <v>0</v>
      </c>
      <c r="S24" s="6">
        <f>'Тест мотиваторы'!T39</f>
        <v>0</v>
      </c>
      <c r="T24" s="6">
        <f>'Тест мотиваторы'!U39</f>
        <v>0</v>
      </c>
      <c r="U24" s="6">
        <f>'Тест мотиваторы'!V39</f>
        <v>0</v>
      </c>
      <c r="V24" s="6">
        <f>'Тест мотиваторы'!W39</f>
        <v>0</v>
      </c>
      <c r="W24" s="6">
        <f>'Тест мотиваторы'!X39</f>
        <v>0</v>
      </c>
    </row>
    <row r="25" spans="1:23" x14ac:dyDescent="0.2">
      <c r="A25" s="2">
        <v>23</v>
      </c>
      <c r="B25" s="7" t="s">
        <v>22</v>
      </c>
      <c r="C25" s="6">
        <f>'Тест мотиваторы'!D41</f>
        <v>0</v>
      </c>
      <c r="D25" s="6">
        <f>'Тест мотиваторы'!E41</f>
        <v>0</v>
      </c>
      <c r="E25" s="6">
        <f>'Тест мотиваторы'!F41</f>
        <v>0</v>
      </c>
      <c r="F25" s="6">
        <f>'Тест мотиваторы'!G41</f>
        <v>0</v>
      </c>
      <c r="G25" s="6">
        <f>'Тест мотиваторы'!H41</f>
        <v>0</v>
      </c>
      <c r="H25" s="6">
        <f>'Тест мотиваторы'!I41</f>
        <v>0</v>
      </c>
      <c r="I25" s="6">
        <f>'Тест мотиваторы'!J41</f>
        <v>0</v>
      </c>
      <c r="J25" s="6">
        <f>'Тест мотиваторы'!K41</f>
        <v>0</v>
      </c>
      <c r="K25" s="6">
        <f>'Тест мотиваторы'!L41</f>
        <v>0</v>
      </c>
      <c r="L25" s="6">
        <f>'Тест мотиваторы'!M41</f>
        <v>0</v>
      </c>
      <c r="M25" s="6">
        <f>'Тест мотиваторы'!N41</f>
        <v>0</v>
      </c>
      <c r="N25" s="6">
        <f>'Тест мотиваторы'!O41</f>
        <v>0</v>
      </c>
      <c r="O25" s="6">
        <f>'Тест мотиваторы'!P41</f>
        <v>0</v>
      </c>
      <c r="P25" s="6">
        <f>'Тест мотиваторы'!Q41</f>
        <v>0</v>
      </c>
      <c r="Q25" s="6">
        <f>'Тест мотиваторы'!R41</f>
        <v>0</v>
      </c>
      <c r="R25" s="6">
        <f>'Тест мотиваторы'!S41</f>
        <v>0</v>
      </c>
      <c r="S25" s="6">
        <f>'Тест мотиваторы'!T41</f>
        <v>0</v>
      </c>
      <c r="T25" s="6">
        <f>'Тест мотиваторы'!U41</f>
        <v>0</v>
      </c>
      <c r="U25" s="6">
        <f>'Тест мотиваторы'!V41</f>
        <v>0</v>
      </c>
      <c r="V25" s="6">
        <f>'Тест мотиваторы'!W41</f>
        <v>0</v>
      </c>
      <c r="W25" s="6">
        <f>'Тест мотиваторы'!X41</f>
        <v>0</v>
      </c>
    </row>
    <row r="26" spans="1:23" x14ac:dyDescent="0.2">
      <c r="A26" s="2">
        <v>24</v>
      </c>
      <c r="B26" s="7" t="s">
        <v>23</v>
      </c>
      <c r="C26" s="6">
        <f>'Тест мотиваторы'!D42</f>
        <v>0</v>
      </c>
      <c r="D26" s="6">
        <f>'Тест мотиваторы'!E42</f>
        <v>0</v>
      </c>
      <c r="E26" s="6">
        <f>'Тест мотиваторы'!F42</f>
        <v>0</v>
      </c>
      <c r="F26" s="6">
        <f>'Тест мотиваторы'!G42</f>
        <v>0</v>
      </c>
      <c r="G26" s="6">
        <f>'Тест мотиваторы'!H42</f>
        <v>0</v>
      </c>
      <c r="H26" s="6">
        <f>'Тест мотиваторы'!I42</f>
        <v>0</v>
      </c>
      <c r="I26" s="6">
        <f>'Тест мотиваторы'!J42</f>
        <v>0</v>
      </c>
      <c r="J26" s="6">
        <f>'Тест мотиваторы'!K42</f>
        <v>0</v>
      </c>
      <c r="K26" s="6">
        <f>'Тест мотиваторы'!L42</f>
        <v>0</v>
      </c>
      <c r="L26" s="6">
        <f>'Тест мотиваторы'!M42</f>
        <v>0</v>
      </c>
      <c r="M26" s="6">
        <f>'Тест мотиваторы'!N42</f>
        <v>0</v>
      </c>
      <c r="N26" s="6">
        <f>'Тест мотиваторы'!O42</f>
        <v>0</v>
      </c>
      <c r="O26" s="6">
        <f>'Тест мотиваторы'!P42</f>
        <v>0</v>
      </c>
      <c r="P26" s="6">
        <f>'Тест мотиваторы'!Q42</f>
        <v>0</v>
      </c>
      <c r="Q26" s="6">
        <f>'Тест мотиваторы'!R42</f>
        <v>0</v>
      </c>
      <c r="R26" s="6">
        <f>'Тест мотиваторы'!S42</f>
        <v>0</v>
      </c>
      <c r="S26" s="6">
        <f>'Тест мотиваторы'!T42</f>
        <v>0</v>
      </c>
      <c r="T26" s="6">
        <f>'Тест мотиваторы'!U42</f>
        <v>0</v>
      </c>
      <c r="U26" s="6">
        <f>'Тест мотиваторы'!V42</f>
        <v>0</v>
      </c>
      <c r="V26" s="6">
        <f>'Тест мотиваторы'!W42</f>
        <v>0</v>
      </c>
      <c r="W26" s="6">
        <f>'Тест мотиваторы'!X42</f>
        <v>0</v>
      </c>
    </row>
    <row r="27" spans="1:23" x14ac:dyDescent="0.2">
      <c r="A27" s="2">
        <v>25</v>
      </c>
      <c r="B27" s="7" t="s">
        <v>24</v>
      </c>
      <c r="C27" s="6">
        <f>'Тест мотиваторы'!D44</f>
        <v>0</v>
      </c>
      <c r="D27" s="6">
        <f>'Тест мотиваторы'!E44</f>
        <v>0</v>
      </c>
      <c r="E27" s="6">
        <f>'Тест мотиваторы'!F44</f>
        <v>0</v>
      </c>
      <c r="F27" s="6">
        <f>'Тест мотиваторы'!G44</f>
        <v>0</v>
      </c>
      <c r="G27" s="6">
        <f>'Тест мотиваторы'!H44</f>
        <v>0</v>
      </c>
      <c r="H27" s="6">
        <f>'Тест мотиваторы'!I44</f>
        <v>0</v>
      </c>
      <c r="I27" s="6">
        <f>'Тест мотиваторы'!J44</f>
        <v>0</v>
      </c>
      <c r="J27" s="6">
        <f>'Тест мотиваторы'!K44</f>
        <v>0</v>
      </c>
      <c r="K27" s="6">
        <f>'Тест мотиваторы'!L44</f>
        <v>0</v>
      </c>
      <c r="L27" s="6">
        <f>'Тест мотиваторы'!M44</f>
        <v>0</v>
      </c>
      <c r="M27" s="6">
        <f>'Тест мотиваторы'!N44</f>
        <v>0</v>
      </c>
      <c r="N27" s="6">
        <f>'Тест мотиваторы'!O44</f>
        <v>0</v>
      </c>
      <c r="O27" s="6">
        <f>'Тест мотиваторы'!P44</f>
        <v>0</v>
      </c>
      <c r="P27" s="6">
        <f>'Тест мотиваторы'!Q44</f>
        <v>0</v>
      </c>
      <c r="Q27" s="6">
        <f>'Тест мотиваторы'!R44</f>
        <v>0</v>
      </c>
      <c r="R27" s="6">
        <f>'Тест мотиваторы'!S44</f>
        <v>0</v>
      </c>
      <c r="S27" s="6">
        <f>'Тест мотиваторы'!T44</f>
        <v>0</v>
      </c>
      <c r="T27" s="6">
        <f>'Тест мотиваторы'!U44</f>
        <v>0</v>
      </c>
      <c r="U27" s="6">
        <f>'Тест мотиваторы'!V44</f>
        <v>0</v>
      </c>
      <c r="V27" s="6">
        <f>'Тест мотиваторы'!W44</f>
        <v>0</v>
      </c>
      <c r="W27" s="6">
        <f>'Тест мотиваторы'!X44</f>
        <v>0</v>
      </c>
    </row>
    <row r="28" spans="1:23" x14ac:dyDescent="0.2">
      <c r="A28" s="2">
        <v>26</v>
      </c>
      <c r="B28" s="7" t="s">
        <v>25</v>
      </c>
      <c r="C28" s="6">
        <f>'Тест мотиваторы'!D45</f>
        <v>0</v>
      </c>
      <c r="D28" s="6">
        <f>'Тест мотиваторы'!E45</f>
        <v>0</v>
      </c>
      <c r="E28" s="6">
        <f>'Тест мотиваторы'!F45</f>
        <v>0</v>
      </c>
      <c r="F28" s="6">
        <f>'Тест мотиваторы'!G45</f>
        <v>0</v>
      </c>
      <c r="G28" s="6">
        <f>'Тест мотиваторы'!H45</f>
        <v>0</v>
      </c>
      <c r="H28" s="6">
        <f>'Тест мотиваторы'!I45</f>
        <v>0</v>
      </c>
      <c r="I28" s="6">
        <f>'Тест мотиваторы'!J45</f>
        <v>0</v>
      </c>
      <c r="J28" s="6">
        <f>'Тест мотиваторы'!K45</f>
        <v>0</v>
      </c>
      <c r="K28" s="6">
        <f>'Тест мотиваторы'!L45</f>
        <v>0</v>
      </c>
      <c r="L28" s="6">
        <f>'Тест мотиваторы'!M45</f>
        <v>0</v>
      </c>
      <c r="M28" s="6">
        <f>'Тест мотиваторы'!N45</f>
        <v>0</v>
      </c>
      <c r="N28" s="6">
        <f>'Тест мотиваторы'!O45</f>
        <v>0</v>
      </c>
      <c r="O28" s="6">
        <f>'Тест мотиваторы'!P45</f>
        <v>0</v>
      </c>
      <c r="P28" s="6">
        <f>'Тест мотиваторы'!Q45</f>
        <v>0</v>
      </c>
      <c r="Q28" s="6">
        <f>'Тест мотиваторы'!R45</f>
        <v>0</v>
      </c>
      <c r="R28" s="6">
        <f>'Тест мотиваторы'!S45</f>
        <v>0</v>
      </c>
      <c r="S28" s="6">
        <f>'Тест мотиваторы'!T45</f>
        <v>0</v>
      </c>
      <c r="T28" s="6">
        <f>'Тест мотиваторы'!U45</f>
        <v>0</v>
      </c>
      <c r="U28" s="6">
        <f>'Тест мотиваторы'!V45</f>
        <v>0</v>
      </c>
      <c r="V28" s="6">
        <f>'Тест мотиваторы'!W45</f>
        <v>0</v>
      </c>
      <c r="W28" s="6">
        <f>'Тест мотиваторы'!X45</f>
        <v>0</v>
      </c>
    </row>
    <row r="29" spans="1:23" x14ac:dyDescent="0.2">
      <c r="A29" s="2">
        <v>27</v>
      </c>
      <c r="B29" s="7" t="s">
        <v>26</v>
      </c>
      <c r="C29" s="6">
        <f>'Тест мотиваторы'!D47</f>
        <v>0</v>
      </c>
      <c r="D29" s="6">
        <f>'Тест мотиваторы'!E47</f>
        <v>0</v>
      </c>
      <c r="E29" s="6">
        <f>'Тест мотиваторы'!F47</f>
        <v>0</v>
      </c>
      <c r="F29" s="6">
        <f>'Тест мотиваторы'!G47</f>
        <v>0</v>
      </c>
      <c r="G29" s="6">
        <f>'Тест мотиваторы'!H47</f>
        <v>0</v>
      </c>
      <c r="H29" s="6">
        <f>'Тест мотиваторы'!I47</f>
        <v>0</v>
      </c>
      <c r="I29" s="6">
        <f>'Тест мотиваторы'!J47</f>
        <v>0</v>
      </c>
      <c r="J29" s="6">
        <f>'Тест мотиваторы'!K47</f>
        <v>0</v>
      </c>
      <c r="K29" s="6">
        <f>'Тест мотиваторы'!L47</f>
        <v>0</v>
      </c>
      <c r="L29" s="6">
        <f>'Тест мотиваторы'!M47</f>
        <v>0</v>
      </c>
      <c r="M29" s="6">
        <f>'Тест мотиваторы'!N47</f>
        <v>0</v>
      </c>
      <c r="N29" s="6">
        <f>'Тест мотиваторы'!O47</f>
        <v>0</v>
      </c>
      <c r="O29" s="6">
        <f>'Тест мотиваторы'!P47</f>
        <v>0</v>
      </c>
      <c r="P29" s="6">
        <f>'Тест мотиваторы'!Q47</f>
        <v>0</v>
      </c>
      <c r="Q29" s="6">
        <f>'Тест мотиваторы'!R47</f>
        <v>0</v>
      </c>
      <c r="R29" s="6">
        <f>'Тест мотиваторы'!S47</f>
        <v>0</v>
      </c>
      <c r="S29" s="6">
        <f>'Тест мотиваторы'!T47</f>
        <v>0</v>
      </c>
      <c r="T29" s="6">
        <f>'Тест мотиваторы'!U47</f>
        <v>0</v>
      </c>
      <c r="U29" s="6">
        <f>'Тест мотиваторы'!V47</f>
        <v>0</v>
      </c>
      <c r="V29" s="6">
        <f>'Тест мотиваторы'!W47</f>
        <v>0</v>
      </c>
      <c r="W29" s="6">
        <f>'Тест мотиваторы'!X47</f>
        <v>0</v>
      </c>
    </row>
    <row r="30" spans="1:23" x14ac:dyDescent="0.2">
      <c r="A30" s="2">
        <v>28</v>
      </c>
      <c r="B30" s="7" t="s">
        <v>27</v>
      </c>
      <c r="C30" s="6">
        <f>'Тест мотиваторы'!D48</f>
        <v>0</v>
      </c>
      <c r="D30" s="6">
        <f>'Тест мотиваторы'!E48</f>
        <v>0</v>
      </c>
      <c r="E30" s="6">
        <f>'Тест мотиваторы'!F48</f>
        <v>0</v>
      </c>
      <c r="F30" s="6">
        <f>'Тест мотиваторы'!G48</f>
        <v>0</v>
      </c>
      <c r="G30" s="6">
        <f>'Тест мотиваторы'!H48</f>
        <v>0</v>
      </c>
      <c r="H30" s="6">
        <f>'Тест мотиваторы'!I48</f>
        <v>0</v>
      </c>
      <c r="I30" s="6">
        <f>'Тест мотиваторы'!J48</f>
        <v>0</v>
      </c>
      <c r="J30" s="6">
        <f>'Тест мотиваторы'!K48</f>
        <v>0</v>
      </c>
      <c r="K30" s="6">
        <f>'Тест мотиваторы'!L48</f>
        <v>0</v>
      </c>
      <c r="L30" s="6">
        <f>'Тест мотиваторы'!M48</f>
        <v>0</v>
      </c>
      <c r="M30" s="6">
        <f>'Тест мотиваторы'!N48</f>
        <v>0</v>
      </c>
      <c r="N30" s="6">
        <f>'Тест мотиваторы'!O48</f>
        <v>0</v>
      </c>
      <c r="O30" s="6">
        <f>'Тест мотиваторы'!P48</f>
        <v>0</v>
      </c>
      <c r="P30" s="6">
        <f>'Тест мотиваторы'!Q48</f>
        <v>0</v>
      </c>
      <c r="Q30" s="6">
        <f>'Тест мотиваторы'!R48</f>
        <v>0</v>
      </c>
      <c r="R30" s="6">
        <f>'Тест мотиваторы'!S48</f>
        <v>0</v>
      </c>
      <c r="S30" s="6">
        <f>'Тест мотиваторы'!T48</f>
        <v>0</v>
      </c>
      <c r="T30" s="6">
        <f>'Тест мотиваторы'!U48</f>
        <v>0</v>
      </c>
      <c r="U30" s="6">
        <f>'Тест мотиваторы'!V48</f>
        <v>0</v>
      </c>
      <c r="V30" s="6">
        <f>'Тест мотиваторы'!W48</f>
        <v>0</v>
      </c>
      <c r="W30" s="6">
        <f>'Тест мотиваторы'!X48</f>
        <v>0</v>
      </c>
    </row>
    <row r="31" spans="1:23" x14ac:dyDescent="0.2">
      <c r="A31" s="2">
        <v>29</v>
      </c>
      <c r="B31" s="7" t="s">
        <v>28</v>
      </c>
      <c r="C31" s="6">
        <f>'Тест мотиваторы'!D50</f>
        <v>0</v>
      </c>
      <c r="D31" s="6">
        <f>'Тест мотиваторы'!E50</f>
        <v>0</v>
      </c>
      <c r="E31" s="6">
        <f>'Тест мотиваторы'!F50</f>
        <v>0</v>
      </c>
      <c r="F31" s="6">
        <f>'Тест мотиваторы'!G50</f>
        <v>0</v>
      </c>
      <c r="G31" s="6">
        <f>'Тест мотиваторы'!H50</f>
        <v>0</v>
      </c>
      <c r="H31" s="6">
        <f>'Тест мотиваторы'!I50</f>
        <v>0</v>
      </c>
      <c r="I31" s="6">
        <f>'Тест мотиваторы'!J50</f>
        <v>0</v>
      </c>
      <c r="J31" s="6">
        <f>'Тест мотиваторы'!K50</f>
        <v>0</v>
      </c>
      <c r="K31" s="6">
        <f>'Тест мотиваторы'!L50</f>
        <v>0</v>
      </c>
      <c r="L31" s="6">
        <f>'Тест мотиваторы'!M50</f>
        <v>0</v>
      </c>
      <c r="M31" s="6">
        <f>'Тест мотиваторы'!N50</f>
        <v>0</v>
      </c>
      <c r="N31" s="6">
        <f>'Тест мотиваторы'!O50</f>
        <v>0</v>
      </c>
      <c r="O31" s="6">
        <f>'Тест мотиваторы'!P50</f>
        <v>0</v>
      </c>
      <c r="P31" s="6">
        <f>'Тест мотиваторы'!Q50</f>
        <v>0</v>
      </c>
      <c r="Q31" s="6">
        <f>'Тест мотиваторы'!R50</f>
        <v>0</v>
      </c>
      <c r="R31" s="6">
        <f>'Тест мотиваторы'!S50</f>
        <v>0</v>
      </c>
      <c r="S31" s="6">
        <f>'Тест мотиваторы'!T50</f>
        <v>0</v>
      </c>
      <c r="T31" s="6">
        <f>'Тест мотиваторы'!U50</f>
        <v>0</v>
      </c>
      <c r="U31" s="6">
        <f>'Тест мотиваторы'!V50</f>
        <v>0</v>
      </c>
      <c r="V31" s="6">
        <f>'Тест мотиваторы'!W50</f>
        <v>0</v>
      </c>
      <c r="W31" s="6">
        <f>'Тест мотиваторы'!X50</f>
        <v>0</v>
      </c>
    </row>
    <row r="32" spans="1:23" x14ac:dyDescent="0.2">
      <c r="A32" s="2">
        <v>30</v>
      </c>
      <c r="B32" s="7" t="s">
        <v>29</v>
      </c>
      <c r="C32" s="6">
        <f>'Тест мотиваторы'!D51</f>
        <v>0</v>
      </c>
      <c r="D32" s="6">
        <f>'Тест мотиваторы'!E51</f>
        <v>0</v>
      </c>
      <c r="E32" s="6">
        <f>'Тест мотиваторы'!F51</f>
        <v>0</v>
      </c>
      <c r="F32" s="6">
        <f>'Тест мотиваторы'!G51</f>
        <v>0</v>
      </c>
      <c r="G32" s="6">
        <f>'Тест мотиваторы'!H51</f>
        <v>0</v>
      </c>
      <c r="H32" s="6">
        <f>'Тест мотиваторы'!I51</f>
        <v>0</v>
      </c>
      <c r="I32" s="6">
        <f>'Тест мотиваторы'!J51</f>
        <v>0</v>
      </c>
      <c r="J32" s="6">
        <f>'Тест мотиваторы'!K51</f>
        <v>0</v>
      </c>
      <c r="K32" s="6">
        <f>'Тест мотиваторы'!L51</f>
        <v>0</v>
      </c>
      <c r="L32" s="6">
        <f>'Тест мотиваторы'!M51</f>
        <v>0</v>
      </c>
      <c r="M32" s="6">
        <f>'Тест мотиваторы'!N51</f>
        <v>0</v>
      </c>
      <c r="N32" s="6">
        <f>'Тест мотиваторы'!O51</f>
        <v>0</v>
      </c>
      <c r="O32" s="6">
        <f>'Тест мотиваторы'!P51</f>
        <v>0</v>
      </c>
      <c r="P32" s="6">
        <f>'Тест мотиваторы'!Q51</f>
        <v>0</v>
      </c>
      <c r="Q32" s="6">
        <f>'Тест мотиваторы'!R51</f>
        <v>0</v>
      </c>
      <c r="R32" s="6">
        <f>'Тест мотиваторы'!S51</f>
        <v>0</v>
      </c>
      <c r="S32" s="6">
        <f>'Тест мотиваторы'!T51</f>
        <v>0</v>
      </c>
      <c r="T32" s="6">
        <f>'Тест мотиваторы'!U51</f>
        <v>0</v>
      </c>
      <c r="U32" s="6">
        <f>'Тест мотиваторы'!V51</f>
        <v>0</v>
      </c>
      <c r="V32" s="6">
        <f>'Тест мотиваторы'!W51</f>
        <v>0</v>
      </c>
      <c r="W32" s="6">
        <f>'Тест мотиваторы'!X51</f>
        <v>0</v>
      </c>
    </row>
    <row r="33" spans="1:23" x14ac:dyDescent="0.2">
      <c r="A33" s="2">
        <v>31</v>
      </c>
      <c r="B33" s="7" t="s">
        <v>30</v>
      </c>
      <c r="C33" s="6">
        <f>'Тест мотиваторы'!D53</f>
        <v>0</v>
      </c>
      <c r="D33" s="6">
        <f>'Тест мотиваторы'!E53</f>
        <v>0</v>
      </c>
      <c r="E33" s="6">
        <f>'Тест мотиваторы'!F53</f>
        <v>0</v>
      </c>
      <c r="F33" s="6">
        <f>'Тест мотиваторы'!G53</f>
        <v>0</v>
      </c>
      <c r="G33" s="6">
        <f>'Тест мотиваторы'!H53</f>
        <v>0</v>
      </c>
      <c r="H33" s="6">
        <f>'Тест мотиваторы'!I53</f>
        <v>0</v>
      </c>
      <c r="I33" s="6">
        <f>'Тест мотиваторы'!J53</f>
        <v>0</v>
      </c>
      <c r="J33" s="6">
        <f>'Тест мотиваторы'!K53</f>
        <v>0</v>
      </c>
      <c r="K33" s="6">
        <f>'Тест мотиваторы'!L53</f>
        <v>0</v>
      </c>
      <c r="L33" s="6">
        <f>'Тест мотиваторы'!M53</f>
        <v>0</v>
      </c>
      <c r="M33" s="6">
        <f>'Тест мотиваторы'!N53</f>
        <v>0</v>
      </c>
      <c r="N33" s="6">
        <f>'Тест мотиваторы'!O53</f>
        <v>0</v>
      </c>
      <c r="O33" s="6">
        <f>'Тест мотиваторы'!P53</f>
        <v>0</v>
      </c>
      <c r="P33" s="6">
        <f>'Тест мотиваторы'!Q53</f>
        <v>0</v>
      </c>
      <c r="Q33" s="6">
        <f>'Тест мотиваторы'!R53</f>
        <v>0</v>
      </c>
      <c r="R33" s="6">
        <f>'Тест мотиваторы'!S53</f>
        <v>0</v>
      </c>
      <c r="S33" s="6">
        <f>'Тест мотиваторы'!T53</f>
        <v>0</v>
      </c>
      <c r="T33" s="6">
        <f>'Тест мотиваторы'!U53</f>
        <v>0</v>
      </c>
      <c r="U33" s="6">
        <f>'Тест мотиваторы'!V53</f>
        <v>0</v>
      </c>
      <c r="V33" s="6">
        <f>'Тест мотиваторы'!W53</f>
        <v>0</v>
      </c>
      <c r="W33" s="6">
        <f>'Тест мотиваторы'!X53</f>
        <v>0</v>
      </c>
    </row>
    <row r="34" spans="1:23" x14ac:dyDescent="0.2">
      <c r="A34" s="2">
        <v>32</v>
      </c>
      <c r="B34" s="7" t="s">
        <v>31</v>
      </c>
      <c r="C34" s="6">
        <f>'Тест мотиваторы'!D54</f>
        <v>0</v>
      </c>
      <c r="D34" s="6">
        <f>'Тест мотиваторы'!E54</f>
        <v>0</v>
      </c>
      <c r="E34" s="6">
        <f>'Тест мотиваторы'!F54</f>
        <v>0</v>
      </c>
      <c r="F34" s="6">
        <f>'Тест мотиваторы'!G54</f>
        <v>0</v>
      </c>
      <c r="G34" s="6">
        <f>'Тест мотиваторы'!H54</f>
        <v>0</v>
      </c>
      <c r="H34" s="6">
        <f>'Тест мотиваторы'!I54</f>
        <v>0</v>
      </c>
      <c r="I34" s="6">
        <f>'Тест мотиваторы'!J54</f>
        <v>0</v>
      </c>
      <c r="J34" s="6">
        <f>'Тест мотиваторы'!K54</f>
        <v>0</v>
      </c>
      <c r="K34" s="6">
        <f>'Тест мотиваторы'!L54</f>
        <v>0</v>
      </c>
      <c r="L34" s="6">
        <f>'Тест мотиваторы'!M54</f>
        <v>0</v>
      </c>
      <c r="M34" s="6">
        <f>'Тест мотиваторы'!N54</f>
        <v>0</v>
      </c>
      <c r="N34" s="6">
        <f>'Тест мотиваторы'!O54</f>
        <v>0</v>
      </c>
      <c r="O34" s="6">
        <f>'Тест мотиваторы'!P54</f>
        <v>0</v>
      </c>
      <c r="P34" s="6">
        <f>'Тест мотиваторы'!Q54</f>
        <v>0</v>
      </c>
      <c r="Q34" s="6">
        <f>'Тест мотиваторы'!R54</f>
        <v>0</v>
      </c>
      <c r="R34" s="6">
        <f>'Тест мотиваторы'!S54</f>
        <v>0</v>
      </c>
      <c r="S34" s="6">
        <f>'Тест мотиваторы'!T54</f>
        <v>0</v>
      </c>
      <c r="T34" s="6">
        <f>'Тест мотиваторы'!U54</f>
        <v>0</v>
      </c>
      <c r="U34" s="6">
        <f>'Тест мотиваторы'!V54</f>
        <v>0</v>
      </c>
      <c r="V34" s="6">
        <f>'Тест мотиваторы'!W54</f>
        <v>0</v>
      </c>
      <c r="W34" s="6">
        <f>'Тест мотиваторы'!X54</f>
        <v>0</v>
      </c>
    </row>
    <row r="35" spans="1:23" x14ac:dyDescent="0.2">
      <c r="A35" s="2">
        <v>33</v>
      </c>
      <c r="B35" s="7" t="s">
        <v>32</v>
      </c>
      <c r="C35" s="6">
        <f>'Тест мотиваторы'!D56</f>
        <v>0</v>
      </c>
      <c r="D35" s="6">
        <f>'Тест мотиваторы'!E56</f>
        <v>0</v>
      </c>
      <c r="E35" s="6">
        <f>'Тест мотиваторы'!F56</f>
        <v>0</v>
      </c>
      <c r="F35" s="6">
        <f>'Тест мотиваторы'!G56</f>
        <v>0</v>
      </c>
      <c r="G35" s="6">
        <f>'Тест мотиваторы'!H56</f>
        <v>0</v>
      </c>
      <c r="H35" s="6">
        <f>'Тест мотиваторы'!I56</f>
        <v>0</v>
      </c>
      <c r="I35" s="6">
        <f>'Тест мотиваторы'!J56</f>
        <v>0</v>
      </c>
      <c r="J35" s="6">
        <f>'Тест мотиваторы'!K56</f>
        <v>0</v>
      </c>
      <c r="K35" s="6">
        <f>'Тест мотиваторы'!L56</f>
        <v>0</v>
      </c>
      <c r="L35" s="6">
        <f>'Тест мотиваторы'!M56</f>
        <v>0</v>
      </c>
      <c r="M35" s="6">
        <f>'Тест мотиваторы'!N56</f>
        <v>0</v>
      </c>
      <c r="N35" s="6">
        <f>'Тест мотиваторы'!O56</f>
        <v>0</v>
      </c>
      <c r="O35" s="6">
        <f>'Тест мотиваторы'!P56</f>
        <v>0</v>
      </c>
      <c r="P35" s="6">
        <f>'Тест мотиваторы'!Q56</f>
        <v>0</v>
      </c>
      <c r="Q35" s="6">
        <f>'Тест мотиваторы'!R56</f>
        <v>0</v>
      </c>
      <c r="R35" s="6">
        <f>'Тест мотиваторы'!S56</f>
        <v>0</v>
      </c>
      <c r="S35" s="6">
        <f>'Тест мотиваторы'!T56</f>
        <v>0</v>
      </c>
      <c r="T35" s="6">
        <f>'Тест мотиваторы'!U56</f>
        <v>0</v>
      </c>
      <c r="U35" s="6">
        <f>'Тест мотиваторы'!V56</f>
        <v>0</v>
      </c>
      <c r="V35" s="6">
        <f>'Тест мотиваторы'!W56</f>
        <v>0</v>
      </c>
      <c r="W35" s="6">
        <f>'Тест мотиваторы'!X56</f>
        <v>0</v>
      </c>
    </row>
    <row r="36" spans="1:23" x14ac:dyDescent="0.2">
      <c r="A36" s="2">
        <v>34</v>
      </c>
      <c r="B36" s="7" t="s">
        <v>33</v>
      </c>
      <c r="C36" s="6">
        <f>'Тест мотиваторы'!D57</f>
        <v>0</v>
      </c>
      <c r="D36" s="6">
        <f>'Тест мотиваторы'!E57</f>
        <v>0</v>
      </c>
      <c r="E36" s="6">
        <f>'Тест мотиваторы'!F57</f>
        <v>0</v>
      </c>
      <c r="F36" s="6">
        <f>'Тест мотиваторы'!G57</f>
        <v>0</v>
      </c>
      <c r="G36" s="6">
        <f>'Тест мотиваторы'!H57</f>
        <v>0</v>
      </c>
      <c r="H36" s="6">
        <f>'Тест мотиваторы'!I57</f>
        <v>0</v>
      </c>
      <c r="I36" s="6">
        <f>'Тест мотиваторы'!J57</f>
        <v>0</v>
      </c>
      <c r="J36" s="6">
        <f>'Тест мотиваторы'!K57</f>
        <v>0</v>
      </c>
      <c r="K36" s="6">
        <f>'Тест мотиваторы'!L57</f>
        <v>0</v>
      </c>
      <c r="L36" s="6">
        <f>'Тест мотиваторы'!M57</f>
        <v>0</v>
      </c>
      <c r="M36" s="6">
        <f>'Тест мотиваторы'!N57</f>
        <v>0</v>
      </c>
      <c r="N36" s="6">
        <f>'Тест мотиваторы'!O57</f>
        <v>0</v>
      </c>
      <c r="O36" s="6">
        <f>'Тест мотиваторы'!P57</f>
        <v>0</v>
      </c>
      <c r="P36" s="6">
        <f>'Тест мотиваторы'!Q57</f>
        <v>0</v>
      </c>
      <c r="Q36" s="6">
        <f>'Тест мотиваторы'!R57</f>
        <v>0</v>
      </c>
      <c r="R36" s="6">
        <f>'Тест мотиваторы'!S57</f>
        <v>0</v>
      </c>
      <c r="S36" s="6">
        <f>'Тест мотиваторы'!T57</f>
        <v>0</v>
      </c>
      <c r="T36" s="6">
        <f>'Тест мотиваторы'!U57</f>
        <v>0</v>
      </c>
      <c r="U36" s="6">
        <f>'Тест мотиваторы'!V57</f>
        <v>0</v>
      </c>
      <c r="V36" s="6">
        <f>'Тест мотиваторы'!W57</f>
        <v>0</v>
      </c>
      <c r="W36" s="6">
        <f>'Тест мотиваторы'!X57</f>
        <v>0</v>
      </c>
    </row>
    <row r="37" spans="1:23" x14ac:dyDescent="0.2">
      <c r="A37" s="2">
        <v>35</v>
      </c>
      <c r="B37" s="7" t="s">
        <v>34</v>
      </c>
      <c r="C37" s="6">
        <f>'Тест мотиваторы'!D59</f>
        <v>0</v>
      </c>
      <c r="D37" s="6">
        <f>'Тест мотиваторы'!E59</f>
        <v>0</v>
      </c>
      <c r="E37" s="6">
        <f>'Тест мотиваторы'!F59</f>
        <v>0</v>
      </c>
      <c r="F37" s="6">
        <f>'Тест мотиваторы'!G59</f>
        <v>0</v>
      </c>
      <c r="G37" s="6">
        <f>'Тест мотиваторы'!H59</f>
        <v>0</v>
      </c>
      <c r="H37" s="6">
        <f>'Тест мотиваторы'!I59</f>
        <v>0</v>
      </c>
      <c r="I37" s="6">
        <f>'Тест мотиваторы'!J59</f>
        <v>0</v>
      </c>
      <c r="J37" s="6">
        <f>'Тест мотиваторы'!K59</f>
        <v>0</v>
      </c>
      <c r="K37" s="6">
        <f>'Тест мотиваторы'!L59</f>
        <v>0</v>
      </c>
      <c r="L37" s="6">
        <f>'Тест мотиваторы'!M59</f>
        <v>0</v>
      </c>
      <c r="M37" s="6">
        <f>'Тест мотиваторы'!N59</f>
        <v>0</v>
      </c>
      <c r="N37" s="6">
        <f>'Тест мотиваторы'!O59</f>
        <v>0</v>
      </c>
      <c r="O37" s="6">
        <f>'Тест мотиваторы'!P59</f>
        <v>0</v>
      </c>
      <c r="P37" s="6">
        <f>'Тест мотиваторы'!Q59</f>
        <v>0</v>
      </c>
      <c r="Q37" s="6">
        <f>'Тест мотиваторы'!R59</f>
        <v>0</v>
      </c>
      <c r="R37" s="6">
        <f>'Тест мотиваторы'!S59</f>
        <v>0</v>
      </c>
      <c r="S37" s="6">
        <f>'Тест мотиваторы'!T59</f>
        <v>0</v>
      </c>
      <c r="T37" s="6">
        <f>'Тест мотиваторы'!U59</f>
        <v>0</v>
      </c>
      <c r="U37" s="6">
        <f>'Тест мотиваторы'!V59</f>
        <v>0</v>
      </c>
      <c r="V37" s="6">
        <f>'Тест мотиваторы'!W59</f>
        <v>0</v>
      </c>
      <c r="W37" s="6">
        <f>'Тест мотиваторы'!X59</f>
        <v>0</v>
      </c>
    </row>
    <row r="38" spans="1:23" x14ac:dyDescent="0.2">
      <c r="A38" s="2">
        <v>36</v>
      </c>
      <c r="B38" s="7" t="s">
        <v>35</v>
      </c>
      <c r="C38" s="6">
        <f>'Тест мотиваторы'!D60</f>
        <v>0</v>
      </c>
      <c r="D38" s="6">
        <f>'Тест мотиваторы'!E60</f>
        <v>0</v>
      </c>
      <c r="E38" s="6">
        <f>'Тест мотиваторы'!F60</f>
        <v>0</v>
      </c>
      <c r="F38" s="6">
        <f>'Тест мотиваторы'!G60</f>
        <v>0</v>
      </c>
      <c r="G38" s="6">
        <f>'Тест мотиваторы'!H60</f>
        <v>0</v>
      </c>
      <c r="H38" s="6">
        <f>'Тест мотиваторы'!I60</f>
        <v>0</v>
      </c>
      <c r="I38" s="6">
        <f>'Тест мотиваторы'!J60</f>
        <v>0</v>
      </c>
      <c r="J38" s="6">
        <f>'Тест мотиваторы'!K60</f>
        <v>0</v>
      </c>
      <c r="K38" s="6">
        <f>'Тест мотиваторы'!L60</f>
        <v>0</v>
      </c>
      <c r="L38" s="6">
        <f>'Тест мотиваторы'!M60</f>
        <v>0</v>
      </c>
      <c r="M38" s="6">
        <f>'Тест мотиваторы'!N60</f>
        <v>0</v>
      </c>
      <c r="N38" s="6">
        <f>'Тест мотиваторы'!O60</f>
        <v>0</v>
      </c>
      <c r="O38" s="6">
        <f>'Тест мотиваторы'!P60</f>
        <v>0</v>
      </c>
      <c r="P38" s="6">
        <f>'Тест мотиваторы'!Q60</f>
        <v>0</v>
      </c>
      <c r="Q38" s="6">
        <f>'Тест мотиваторы'!R60</f>
        <v>0</v>
      </c>
      <c r="R38" s="6">
        <f>'Тест мотиваторы'!S60</f>
        <v>0</v>
      </c>
      <c r="S38" s="6">
        <f>'Тест мотиваторы'!T60</f>
        <v>0</v>
      </c>
      <c r="T38" s="6">
        <f>'Тест мотиваторы'!U60</f>
        <v>0</v>
      </c>
      <c r="U38" s="6">
        <f>'Тест мотиваторы'!V60</f>
        <v>0</v>
      </c>
      <c r="V38" s="6">
        <f>'Тест мотиваторы'!W60</f>
        <v>0</v>
      </c>
      <c r="W38" s="6">
        <f>'Тест мотиваторы'!X60</f>
        <v>0</v>
      </c>
    </row>
    <row r="39" spans="1:23" x14ac:dyDescent="0.2">
      <c r="A39" s="2">
        <v>37</v>
      </c>
      <c r="B39" s="7" t="s">
        <v>36</v>
      </c>
      <c r="C39" s="6">
        <f>'Тест мотиваторы'!D62</f>
        <v>0</v>
      </c>
      <c r="D39" s="6">
        <f>'Тест мотиваторы'!E62</f>
        <v>0</v>
      </c>
      <c r="E39" s="6">
        <f>'Тест мотиваторы'!F62</f>
        <v>0</v>
      </c>
      <c r="F39" s="6">
        <f>'Тест мотиваторы'!G62</f>
        <v>0</v>
      </c>
      <c r="G39" s="6">
        <f>'Тест мотиваторы'!H62</f>
        <v>0</v>
      </c>
      <c r="H39" s="6">
        <f>'Тест мотиваторы'!I62</f>
        <v>0</v>
      </c>
      <c r="I39" s="6">
        <f>'Тест мотиваторы'!J62</f>
        <v>0</v>
      </c>
      <c r="J39" s="6">
        <f>'Тест мотиваторы'!K62</f>
        <v>0</v>
      </c>
      <c r="K39" s="6">
        <f>'Тест мотиваторы'!L62</f>
        <v>0</v>
      </c>
      <c r="L39" s="6">
        <f>'Тест мотиваторы'!M62</f>
        <v>0</v>
      </c>
      <c r="M39" s="6">
        <f>'Тест мотиваторы'!N62</f>
        <v>0</v>
      </c>
      <c r="N39" s="6">
        <f>'Тест мотиваторы'!O62</f>
        <v>0</v>
      </c>
      <c r="O39" s="6">
        <f>'Тест мотиваторы'!P62</f>
        <v>0</v>
      </c>
      <c r="P39" s="6">
        <f>'Тест мотиваторы'!Q62</f>
        <v>0</v>
      </c>
      <c r="Q39" s="6">
        <f>'Тест мотиваторы'!R62</f>
        <v>0</v>
      </c>
      <c r="R39" s="6">
        <f>'Тест мотиваторы'!S62</f>
        <v>0</v>
      </c>
      <c r="S39" s="6">
        <f>'Тест мотиваторы'!T62</f>
        <v>0</v>
      </c>
      <c r="T39" s="6">
        <f>'Тест мотиваторы'!U62</f>
        <v>0</v>
      </c>
      <c r="U39" s="6">
        <f>'Тест мотиваторы'!V62</f>
        <v>0</v>
      </c>
      <c r="V39" s="6">
        <f>'Тест мотиваторы'!W62</f>
        <v>0</v>
      </c>
      <c r="W39" s="6">
        <f>'Тест мотиваторы'!X62</f>
        <v>0</v>
      </c>
    </row>
    <row r="40" spans="1:23" ht="11.25" customHeight="1" x14ac:dyDescent="0.2">
      <c r="A40" s="2">
        <v>38</v>
      </c>
      <c r="B40" s="7" t="s">
        <v>37</v>
      </c>
      <c r="C40" s="6">
        <f>'Тест мотиваторы'!D63</f>
        <v>0</v>
      </c>
      <c r="D40" s="6">
        <f>'Тест мотиваторы'!E63</f>
        <v>0</v>
      </c>
      <c r="E40" s="6">
        <f>'Тест мотиваторы'!F63</f>
        <v>0</v>
      </c>
      <c r="F40" s="6">
        <f>'Тест мотиваторы'!G63</f>
        <v>0</v>
      </c>
      <c r="G40" s="6">
        <f>'Тест мотиваторы'!H63</f>
        <v>0</v>
      </c>
      <c r="H40" s="6">
        <f>'Тест мотиваторы'!I63</f>
        <v>0</v>
      </c>
      <c r="I40" s="6">
        <f>'Тест мотиваторы'!J63</f>
        <v>0</v>
      </c>
      <c r="J40" s="6">
        <f>'Тест мотиваторы'!K63</f>
        <v>0</v>
      </c>
      <c r="K40" s="6">
        <f>'Тест мотиваторы'!L63</f>
        <v>0</v>
      </c>
      <c r="L40" s="6">
        <f>'Тест мотиваторы'!M63</f>
        <v>0</v>
      </c>
      <c r="M40" s="6">
        <f>'Тест мотиваторы'!N63</f>
        <v>0</v>
      </c>
      <c r="N40" s="6">
        <f>'Тест мотиваторы'!O63</f>
        <v>0</v>
      </c>
      <c r="O40" s="6">
        <f>'Тест мотиваторы'!P63</f>
        <v>0</v>
      </c>
      <c r="P40" s="6">
        <f>'Тест мотиваторы'!Q63</f>
        <v>0</v>
      </c>
      <c r="Q40" s="6">
        <f>'Тест мотиваторы'!R63</f>
        <v>0</v>
      </c>
      <c r="R40" s="6">
        <f>'Тест мотиваторы'!S63</f>
        <v>0</v>
      </c>
      <c r="S40" s="6">
        <f>'Тест мотиваторы'!T63</f>
        <v>0</v>
      </c>
      <c r="T40" s="6">
        <f>'Тест мотиваторы'!U63</f>
        <v>0</v>
      </c>
      <c r="U40" s="6">
        <f>'Тест мотиваторы'!V63</f>
        <v>0</v>
      </c>
      <c r="V40" s="6">
        <f>'Тест мотиваторы'!W63</f>
        <v>0</v>
      </c>
      <c r="W40" s="6">
        <f>'Тест мотиваторы'!X63</f>
        <v>0</v>
      </c>
    </row>
    <row r="41" spans="1:23" x14ac:dyDescent="0.2">
      <c r="A41" s="2">
        <v>39</v>
      </c>
      <c r="B41" s="7" t="s">
        <v>38</v>
      </c>
      <c r="C41" s="6">
        <f>'Тест мотиваторы'!D65</f>
        <v>0</v>
      </c>
      <c r="D41" s="6">
        <f>'Тест мотиваторы'!E65</f>
        <v>0</v>
      </c>
      <c r="E41" s="6">
        <f>'Тест мотиваторы'!F65</f>
        <v>0</v>
      </c>
      <c r="F41" s="6">
        <f>'Тест мотиваторы'!G65</f>
        <v>0</v>
      </c>
      <c r="G41" s="6">
        <f>'Тест мотиваторы'!H65</f>
        <v>0</v>
      </c>
      <c r="H41" s="6">
        <f>'Тест мотиваторы'!I65</f>
        <v>0</v>
      </c>
      <c r="I41" s="6">
        <f>'Тест мотиваторы'!J65</f>
        <v>0</v>
      </c>
      <c r="J41" s="6">
        <f>'Тест мотиваторы'!K65</f>
        <v>0</v>
      </c>
      <c r="K41" s="6">
        <f>'Тест мотиваторы'!L65</f>
        <v>0</v>
      </c>
      <c r="L41" s="6">
        <f>'Тест мотиваторы'!M65</f>
        <v>0</v>
      </c>
      <c r="M41" s="6">
        <f>'Тест мотиваторы'!N65</f>
        <v>0</v>
      </c>
      <c r="N41" s="6">
        <f>'Тест мотиваторы'!O65</f>
        <v>0</v>
      </c>
      <c r="O41" s="6">
        <f>'Тест мотиваторы'!P65</f>
        <v>0</v>
      </c>
      <c r="P41" s="6">
        <f>'Тест мотиваторы'!Q65</f>
        <v>0</v>
      </c>
      <c r="Q41" s="6">
        <f>'Тест мотиваторы'!R65</f>
        <v>0</v>
      </c>
      <c r="R41" s="6">
        <f>'Тест мотиваторы'!S65</f>
        <v>0</v>
      </c>
      <c r="S41" s="6">
        <f>'Тест мотиваторы'!T65</f>
        <v>0</v>
      </c>
      <c r="T41" s="6">
        <f>'Тест мотиваторы'!U65</f>
        <v>0</v>
      </c>
      <c r="U41" s="6">
        <f>'Тест мотиваторы'!V65</f>
        <v>0</v>
      </c>
      <c r="V41" s="6">
        <f>'Тест мотиваторы'!W65</f>
        <v>0</v>
      </c>
      <c r="W41" s="6">
        <f>'Тест мотиваторы'!X65</f>
        <v>0</v>
      </c>
    </row>
    <row r="42" spans="1:23" x14ac:dyDescent="0.2">
      <c r="A42" s="2">
        <v>40</v>
      </c>
      <c r="B42" s="7" t="s">
        <v>39</v>
      </c>
      <c r="C42" s="6">
        <f>'Тест мотиваторы'!D66</f>
        <v>0</v>
      </c>
      <c r="D42" s="6">
        <f>'Тест мотиваторы'!E66</f>
        <v>0</v>
      </c>
      <c r="E42" s="6">
        <f>'Тест мотиваторы'!F66</f>
        <v>0</v>
      </c>
      <c r="F42" s="6">
        <f>'Тест мотиваторы'!G66</f>
        <v>0</v>
      </c>
      <c r="G42" s="6">
        <f>'Тест мотиваторы'!H66</f>
        <v>0</v>
      </c>
      <c r="H42" s="6">
        <f>'Тест мотиваторы'!I66</f>
        <v>0</v>
      </c>
      <c r="I42" s="6">
        <f>'Тест мотиваторы'!J66</f>
        <v>0</v>
      </c>
      <c r="J42" s="6">
        <f>'Тест мотиваторы'!K66</f>
        <v>0</v>
      </c>
      <c r="K42" s="6">
        <f>'Тест мотиваторы'!L66</f>
        <v>0</v>
      </c>
      <c r="L42" s="6">
        <f>'Тест мотиваторы'!M66</f>
        <v>0</v>
      </c>
      <c r="M42" s="6">
        <f>'Тест мотиваторы'!N66</f>
        <v>0</v>
      </c>
      <c r="N42" s="6">
        <f>'Тест мотиваторы'!O66</f>
        <v>0</v>
      </c>
      <c r="O42" s="6">
        <f>'Тест мотиваторы'!P66</f>
        <v>0</v>
      </c>
      <c r="P42" s="6">
        <f>'Тест мотиваторы'!Q66</f>
        <v>0</v>
      </c>
      <c r="Q42" s="6">
        <f>'Тест мотиваторы'!R66</f>
        <v>0</v>
      </c>
      <c r="R42" s="6">
        <f>'Тест мотиваторы'!S66</f>
        <v>0</v>
      </c>
      <c r="S42" s="6">
        <f>'Тест мотиваторы'!T66</f>
        <v>0</v>
      </c>
      <c r="T42" s="6">
        <f>'Тест мотиваторы'!U66</f>
        <v>0</v>
      </c>
      <c r="U42" s="6">
        <f>'Тест мотиваторы'!V66</f>
        <v>0</v>
      </c>
      <c r="V42" s="6">
        <f>'Тест мотиваторы'!W66</f>
        <v>0</v>
      </c>
      <c r="W42" s="6">
        <f>'Тест мотиваторы'!X66</f>
        <v>0</v>
      </c>
    </row>
    <row r="43" spans="1:23" x14ac:dyDescent="0.2">
      <c r="A43" s="2">
        <v>41</v>
      </c>
      <c r="B43" s="7" t="s">
        <v>40</v>
      </c>
      <c r="C43" s="6">
        <f>'Тест мотиваторы'!D68</f>
        <v>0</v>
      </c>
      <c r="D43" s="6">
        <f>'Тест мотиваторы'!E68</f>
        <v>0</v>
      </c>
      <c r="E43" s="6">
        <f>'Тест мотиваторы'!F68</f>
        <v>0</v>
      </c>
      <c r="F43" s="6">
        <f>'Тест мотиваторы'!G68</f>
        <v>0</v>
      </c>
      <c r="G43" s="6">
        <f>'Тест мотиваторы'!H68</f>
        <v>0</v>
      </c>
      <c r="H43" s="6">
        <f>'Тест мотиваторы'!I68</f>
        <v>0</v>
      </c>
      <c r="I43" s="6">
        <f>'Тест мотиваторы'!J68</f>
        <v>0</v>
      </c>
      <c r="J43" s="6">
        <f>'Тест мотиваторы'!K68</f>
        <v>0</v>
      </c>
      <c r="K43" s="6">
        <f>'Тест мотиваторы'!L68</f>
        <v>0</v>
      </c>
      <c r="L43" s="6">
        <f>'Тест мотиваторы'!M68</f>
        <v>0</v>
      </c>
      <c r="M43" s="6">
        <f>'Тест мотиваторы'!N68</f>
        <v>0</v>
      </c>
      <c r="N43" s="6">
        <f>'Тест мотиваторы'!O68</f>
        <v>0</v>
      </c>
      <c r="O43" s="6">
        <f>'Тест мотиваторы'!P68</f>
        <v>0</v>
      </c>
      <c r="P43" s="6">
        <f>'Тест мотиваторы'!Q68</f>
        <v>0</v>
      </c>
      <c r="Q43" s="6">
        <f>'Тест мотиваторы'!R68</f>
        <v>0</v>
      </c>
      <c r="R43" s="6">
        <f>'Тест мотиваторы'!S68</f>
        <v>0</v>
      </c>
      <c r="S43" s="6">
        <f>'Тест мотиваторы'!T68</f>
        <v>0</v>
      </c>
      <c r="T43" s="6">
        <f>'Тест мотиваторы'!U68</f>
        <v>0</v>
      </c>
      <c r="U43" s="6">
        <f>'Тест мотиваторы'!V68</f>
        <v>0</v>
      </c>
      <c r="V43" s="6">
        <f>'Тест мотиваторы'!W68</f>
        <v>0</v>
      </c>
      <c r="W43" s="6">
        <f>'Тест мотиваторы'!X68</f>
        <v>0</v>
      </c>
    </row>
    <row r="44" spans="1:23" x14ac:dyDescent="0.2">
      <c r="A44" s="2">
        <v>42</v>
      </c>
      <c r="B44" s="7" t="s">
        <v>41</v>
      </c>
      <c r="C44" s="6">
        <f>'Тест мотиваторы'!D69</f>
        <v>0</v>
      </c>
      <c r="D44" s="6">
        <f>'Тест мотиваторы'!E69</f>
        <v>0</v>
      </c>
      <c r="E44" s="6">
        <f>'Тест мотиваторы'!F69</f>
        <v>0</v>
      </c>
      <c r="F44" s="6">
        <f>'Тест мотиваторы'!G69</f>
        <v>0</v>
      </c>
      <c r="G44" s="6">
        <f>'Тест мотиваторы'!H69</f>
        <v>0</v>
      </c>
      <c r="H44" s="6">
        <f>'Тест мотиваторы'!I69</f>
        <v>0</v>
      </c>
      <c r="I44" s="6">
        <f>'Тест мотиваторы'!J69</f>
        <v>0</v>
      </c>
      <c r="J44" s="6">
        <f>'Тест мотиваторы'!K69</f>
        <v>0</v>
      </c>
      <c r="K44" s="6">
        <f>'Тест мотиваторы'!L69</f>
        <v>0</v>
      </c>
      <c r="L44" s="6">
        <f>'Тест мотиваторы'!M69</f>
        <v>0</v>
      </c>
      <c r="M44" s="6">
        <f>'Тест мотиваторы'!N69</f>
        <v>0</v>
      </c>
      <c r="N44" s="6">
        <f>'Тест мотиваторы'!O69</f>
        <v>0</v>
      </c>
      <c r="O44" s="6">
        <f>'Тест мотиваторы'!P69</f>
        <v>0</v>
      </c>
      <c r="P44" s="6">
        <f>'Тест мотиваторы'!Q69</f>
        <v>0</v>
      </c>
      <c r="Q44" s="6">
        <f>'Тест мотиваторы'!R69</f>
        <v>0</v>
      </c>
      <c r="R44" s="6">
        <f>'Тест мотиваторы'!S69</f>
        <v>0</v>
      </c>
      <c r="S44" s="6">
        <f>'Тест мотиваторы'!T69</f>
        <v>0</v>
      </c>
      <c r="T44" s="6">
        <f>'Тест мотиваторы'!U69</f>
        <v>0</v>
      </c>
      <c r="U44" s="6">
        <f>'Тест мотиваторы'!V69</f>
        <v>0</v>
      </c>
      <c r="V44" s="6">
        <f>'Тест мотиваторы'!W69</f>
        <v>0</v>
      </c>
      <c r="W44" s="6">
        <f>'Тест мотиваторы'!X69</f>
        <v>0</v>
      </c>
    </row>
    <row r="45" spans="1:23" x14ac:dyDescent="0.2">
      <c r="A45" s="2">
        <v>43</v>
      </c>
      <c r="B45" s="7" t="s">
        <v>42</v>
      </c>
      <c r="C45" s="6">
        <f>'Тест мотиваторы'!D71</f>
        <v>0</v>
      </c>
      <c r="D45" s="6">
        <f>'Тест мотиваторы'!E71</f>
        <v>0</v>
      </c>
      <c r="E45" s="6">
        <f>'Тест мотиваторы'!F71</f>
        <v>0</v>
      </c>
      <c r="F45" s="6">
        <f>'Тест мотиваторы'!G71</f>
        <v>0</v>
      </c>
      <c r="G45" s="6">
        <f>'Тест мотиваторы'!H71</f>
        <v>0</v>
      </c>
      <c r="H45" s="6">
        <f>'Тест мотиваторы'!I71</f>
        <v>0</v>
      </c>
      <c r="I45" s="6">
        <f>'Тест мотиваторы'!J71</f>
        <v>0</v>
      </c>
      <c r="J45" s="6">
        <f>'Тест мотиваторы'!K71</f>
        <v>0</v>
      </c>
      <c r="K45" s="6">
        <f>'Тест мотиваторы'!L71</f>
        <v>0</v>
      </c>
      <c r="L45" s="6">
        <f>'Тест мотиваторы'!M71</f>
        <v>0</v>
      </c>
      <c r="M45" s="6">
        <f>'Тест мотиваторы'!N71</f>
        <v>0</v>
      </c>
      <c r="N45" s="6">
        <f>'Тест мотиваторы'!O71</f>
        <v>0</v>
      </c>
      <c r="O45" s="6">
        <f>'Тест мотиваторы'!P71</f>
        <v>0</v>
      </c>
      <c r="P45" s="6">
        <f>'Тест мотиваторы'!Q71</f>
        <v>0</v>
      </c>
      <c r="Q45" s="6">
        <f>'Тест мотиваторы'!R71</f>
        <v>0</v>
      </c>
      <c r="R45" s="6">
        <f>'Тест мотиваторы'!S71</f>
        <v>0</v>
      </c>
      <c r="S45" s="6">
        <f>'Тест мотиваторы'!T71</f>
        <v>0</v>
      </c>
      <c r="T45" s="6">
        <f>'Тест мотиваторы'!U71</f>
        <v>0</v>
      </c>
      <c r="U45" s="6">
        <f>'Тест мотиваторы'!V71</f>
        <v>0</v>
      </c>
      <c r="V45" s="6">
        <f>'Тест мотиваторы'!W71</f>
        <v>0</v>
      </c>
      <c r="W45" s="6">
        <f>'Тест мотиваторы'!X71</f>
        <v>0</v>
      </c>
    </row>
    <row r="46" spans="1:23" x14ac:dyDescent="0.2">
      <c r="A46" s="2">
        <v>44</v>
      </c>
      <c r="B46" s="7" t="s">
        <v>43</v>
      </c>
      <c r="C46" s="6">
        <f>'Тест мотиваторы'!D72</f>
        <v>0</v>
      </c>
      <c r="D46" s="6">
        <f>'Тест мотиваторы'!E72</f>
        <v>0</v>
      </c>
      <c r="E46" s="6">
        <f>'Тест мотиваторы'!F72</f>
        <v>0</v>
      </c>
      <c r="F46" s="6">
        <f>'Тест мотиваторы'!G72</f>
        <v>0</v>
      </c>
      <c r="G46" s="6">
        <f>'Тест мотиваторы'!H72</f>
        <v>0</v>
      </c>
      <c r="H46" s="6">
        <f>'Тест мотиваторы'!I72</f>
        <v>0</v>
      </c>
      <c r="I46" s="6">
        <f>'Тест мотиваторы'!J72</f>
        <v>0</v>
      </c>
      <c r="J46" s="6">
        <f>'Тест мотиваторы'!K72</f>
        <v>0</v>
      </c>
      <c r="K46" s="6">
        <f>'Тест мотиваторы'!L72</f>
        <v>0</v>
      </c>
      <c r="L46" s="6">
        <f>'Тест мотиваторы'!M72</f>
        <v>0</v>
      </c>
      <c r="M46" s="6">
        <f>'Тест мотиваторы'!N72</f>
        <v>0</v>
      </c>
      <c r="N46" s="6">
        <f>'Тест мотиваторы'!O72</f>
        <v>0</v>
      </c>
      <c r="O46" s="6">
        <f>'Тест мотиваторы'!P72</f>
        <v>0</v>
      </c>
      <c r="P46" s="6">
        <f>'Тест мотиваторы'!Q72</f>
        <v>0</v>
      </c>
      <c r="Q46" s="6">
        <f>'Тест мотиваторы'!R72</f>
        <v>0</v>
      </c>
      <c r="R46" s="6">
        <f>'Тест мотиваторы'!S72</f>
        <v>0</v>
      </c>
      <c r="S46" s="6">
        <f>'Тест мотиваторы'!T72</f>
        <v>0</v>
      </c>
      <c r="T46" s="6">
        <f>'Тест мотиваторы'!U72</f>
        <v>0</v>
      </c>
      <c r="U46" s="6">
        <f>'Тест мотиваторы'!V72</f>
        <v>0</v>
      </c>
      <c r="V46" s="6">
        <f>'Тест мотиваторы'!W72</f>
        <v>0</v>
      </c>
      <c r="W46" s="6">
        <f>'Тест мотиваторы'!X72</f>
        <v>0</v>
      </c>
    </row>
    <row r="47" spans="1:23" ht="38.25" x14ac:dyDescent="0.2">
      <c r="A47" s="19">
        <v>45</v>
      </c>
      <c r="B47" s="8" t="s">
        <v>71</v>
      </c>
      <c r="C47" s="6">
        <f>'Тест мотиваторы'!D74</f>
        <v>0</v>
      </c>
      <c r="D47" s="6">
        <f>'Тест мотиваторы'!E74</f>
        <v>0</v>
      </c>
      <c r="E47" s="6">
        <f>'Тест мотиваторы'!F74</f>
        <v>0</v>
      </c>
      <c r="F47" s="6">
        <f>'Тест мотиваторы'!G74</f>
        <v>0</v>
      </c>
      <c r="G47" s="6">
        <f>'Тест мотиваторы'!H74</f>
        <v>0</v>
      </c>
      <c r="H47" s="6">
        <f>'Тест мотиваторы'!I74</f>
        <v>0</v>
      </c>
      <c r="I47" s="6">
        <f>'Тест мотиваторы'!J74</f>
        <v>0</v>
      </c>
      <c r="J47" s="6">
        <f>'Тест мотиваторы'!K74</f>
        <v>0</v>
      </c>
      <c r="K47" s="6">
        <f>'Тест мотиваторы'!L74</f>
        <v>0</v>
      </c>
      <c r="L47" s="6">
        <f>'Тест мотиваторы'!M74</f>
        <v>0</v>
      </c>
      <c r="M47" s="6">
        <f>'Тест мотиваторы'!N74</f>
        <v>0</v>
      </c>
      <c r="N47" s="6">
        <f>'Тест мотиваторы'!O74</f>
        <v>0</v>
      </c>
      <c r="O47" s="6">
        <f>'Тест мотиваторы'!P74</f>
        <v>0</v>
      </c>
      <c r="P47" s="6">
        <f>'Тест мотиваторы'!Q74</f>
        <v>0</v>
      </c>
      <c r="Q47" s="6">
        <f>'Тест мотиваторы'!R74</f>
        <v>0</v>
      </c>
      <c r="R47" s="6">
        <f>'Тест мотиваторы'!S74</f>
        <v>0</v>
      </c>
      <c r="S47" s="6">
        <f>'Тест мотиваторы'!T74</f>
        <v>0</v>
      </c>
      <c r="T47" s="6">
        <f>'Тест мотиваторы'!U74</f>
        <v>0</v>
      </c>
      <c r="U47" s="6">
        <f>'Тест мотиваторы'!V74</f>
        <v>0</v>
      </c>
      <c r="V47" s="6">
        <f>'Тест мотиваторы'!W74</f>
        <v>0</v>
      </c>
      <c r="W47" s="6">
        <f>'Тест мотиваторы'!X74</f>
        <v>0</v>
      </c>
    </row>
    <row r="48" spans="1:23" x14ac:dyDescent="0.2">
      <c r="A48" s="2">
        <v>46</v>
      </c>
      <c r="B48" s="7" t="s">
        <v>44</v>
      </c>
      <c r="C48" s="6">
        <f>'Тест мотиваторы'!D75</f>
        <v>0</v>
      </c>
      <c r="D48" s="6">
        <f>'Тест мотиваторы'!E75</f>
        <v>0</v>
      </c>
      <c r="E48" s="6">
        <f>'Тест мотиваторы'!F75</f>
        <v>0</v>
      </c>
      <c r="F48" s="6">
        <f>'Тест мотиваторы'!G75</f>
        <v>0</v>
      </c>
      <c r="G48" s="6">
        <f>'Тест мотиваторы'!H75</f>
        <v>0</v>
      </c>
      <c r="H48" s="6">
        <f>'Тест мотиваторы'!I75</f>
        <v>0</v>
      </c>
      <c r="I48" s="6">
        <f>'Тест мотиваторы'!J75</f>
        <v>0</v>
      </c>
      <c r="J48" s="6">
        <f>'Тест мотиваторы'!K75</f>
        <v>0</v>
      </c>
      <c r="K48" s="6">
        <f>'Тест мотиваторы'!L75</f>
        <v>0</v>
      </c>
      <c r="L48" s="6">
        <f>'Тест мотиваторы'!M75</f>
        <v>0</v>
      </c>
      <c r="M48" s="6">
        <f>'Тест мотиваторы'!N75</f>
        <v>0</v>
      </c>
      <c r="N48" s="6">
        <f>'Тест мотиваторы'!O75</f>
        <v>0</v>
      </c>
      <c r="O48" s="6">
        <f>'Тест мотиваторы'!P75</f>
        <v>0</v>
      </c>
      <c r="P48" s="6">
        <f>'Тест мотиваторы'!Q75</f>
        <v>0</v>
      </c>
      <c r="Q48" s="6">
        <f>'Тест мотиваторы'!R75</f>
        <v>0</v>
      </c>
      <c r="R48" s="6">
        <f>'Тест мотиваторы'!S75</f>
        <v>0</v>
      </c>
      <c r="S48" s="6">
        <f>'Тест мотиваторы'!T75</f>
        <v>0</v>
      </c>
      <c r="T48" s="6">
        <f>'Тест мотиваторы'!U75</f>
        <v>0</v>
      </c>
      <c r="U48" s="6">
        <f>'Тест мотиваторы'!V75</f>
        <v>0</v>
      </c>
      <c r="V48" s="6">
        <f>'Тест мотиваторы'!W75</f>
        <v>0</v>
      </c>
      <c r="W48" s="6">
        <f>'Тест мотиваторы'!X75</f>
        <v>0</v>
      </c>
    </row>
    <row r="49" spans="1:25" x14ac:dyDescent="0.2">
      <c r="A49" s="2">
        <v>47</v>
      </c>
      <c r="B49" s="7" t="s">
        <v>45</v>
      </c>
      <c r="C49" s="6">
        <f>'Тест мотиваторы'!D77</f>
        <v>0</v>
      </c>
      <c r="D49" s="6">
        <f>'Тест мотиваторы'!E77</f>
        <v>0</v>
      </c>
      <c r="E49" s="6">
        <f>'Тест мотиваторы'!F77</f>
        <v>0</v>
      </c>
      <c r="F49" s="6">
        <f>'Тест мотиваторы'!G77</f>
        <v>0</v>
      </c>
      <c r="G49" s="6">
        <f>'Тест мотиваторы'!H77</f>
        <v>0</v>
      </c>
      <c r="H49" s="6">
        <f>'Тест мотиваторы'!I77</f>
        <v>0</v>
      </c>
      <c r="I49" s="6">
        <f>'Тест мотиваторы'!J77</f>
        <v>0</v>
      </c>
      <c r="J49" s="6">
        <f>'Тест мотиваторы'!K77</f>
        <v>0</v>
      </c>
      <c r="K49" s="6">
        <f>'Тест мотиваторы'!L77</f>
        <v>0</v>
      </c>
      <c r="L49" s="6">
        <f>'Тест мотиваторы'!M77</f>
        <v>0</v>
      </c>
      <c r="M49" s="6">
        <f>'Тест мотиваторы'!N77</f>
        <v>0</v>
      </c>
      <c r="N49" s="6">
        <f>'Тест мотиваторы'!O77</f>
        <v>0</v>
      </c>
      <c r="O49" s="6">
        <f>'Тест мотиваторы'!P77</f>
        <v>0</v>
      </c>
      <c r="P49" s="6">
        <f>'Тест мотиваторы'!Q77</f>
        <v>0</v>
      </c>
      <c r="Q49" s="6">
        <f>'Тест мотиваторы'!R77</f>
        <v>0</v>
      </c>
      <c r="R49" s="6">
        <f>'Тест мотиваторы'!S77</f>
        <v>0</v>
      </c>
      <c r="S49" s="6">
        <f>'Тест мотиваторы'!T77</f>
        <v>0</v>
      </c>
      <c r="T49" s="6">
        <f>'Тест мотиваторы'!U77</f>
        <v>0</v>
      </c>
      <c r="U49" s="6">
        <f>'Тест мотиваторы'!V77</f>
        <v>0</v>
      </c>
      <c r="V49" s="6">
        <f>'Тест мотиваторы'!W77</f>
        <v>0</v>
      </c>
      <c r="W49" s="6">
        <f>'Тест мотиваторы'!X77</f>
        <v>0</v>
      </c>
    </row>
    <row r="50" spans="1:25" x14ac:dyDescent="0.2">
      <c r="A50" s="2">
        <v>48</v>
      </c>
      <c r="B50" s="7" t="s">
        <v>46</v>
      </c>
      <c r="C50" s="6">
        <f>'Тест мотиваторы'!D78</f>
        <v>0</v>
      </c>
      <c r="D50" s="6">
        <f>'Тест мотиваторы'!E78</f>
        <v>0</v>
      </c>
      <c r="E50" s="6">
        <f>'Тест мотиваторы'!F78</f>
        <v>0</v>
      </c>
      <c r="F50" s="6">
        <f>'Тест мотиваторы'!G78</f>
        <v>0</v>
      </c>
      <c r="G50" s="6">
        <f>'Тест мотиваторы'!H78</f>
        <v>0</v>
      </c>
      <c r="H50" s="6">
        <f>'Тест мотиваторы'!I78</f>
        <v>0</v>
      </c>
      <c r="I50" s="6">
        <f>'Тест мотиваторы'!J78</f>
        <v>0</v>
      </c>
      <c r="J50" s="6">
        <f>'Тест мотиваторы'!K78</f>
        <v>0</v>
      </c>
      <c r="K50" s="6">
        <f>'Тест мотиваторы'!L78</f>
        <v>0</v>
      </c>
      <c r="L50" s="6">
        <f>'Тест мотиваторы'!M78</f>
        <v>0</v>
      </c>
      <c r="M50" s="6">
        <f>'Тест мотиваторы'!N78</f>
        <v>0</v>
      </c>
      <c r="N50" s="6">
        <f>'Тест мотиваторы'!O78</f>
        <v>0</v>
      </c>
      <c r="O50" s="6">
        <f>'Тест мотиваторы'!P78</f>
        <v>0</v>
      </c>
      <c r="P50" s="6">
        <f>'Тест мотиваторы'!Q78</f>
        <v>0</v>
      </c>
      <c r="Q50" s="6">
        <f>'Тест мотиваторы'!R78</f>
        <v>0</v>
      </c>
      <c r="R50" s="6">
        <f>'Тест мотиваторы'!S78</f>
        <v>0</v>
      </c>
      <c r="S50" s="6">
        <f>'Тест мотиваторы'!T78</f>
        <v>0</v>
      </c>
      <c r="T50" s="6">
        <f>'Тест мотиваторы'!U78</f>
        <v>0</v>
      </c>
      <c r="U50" s="6">
        <f>'Тест мотиваторы'!V78</f>
        <v>0</v>
      </c>
      <c r="V50" s="6">
        <f>'Тест мотиваторы'!W78</f>
        <v>0</v>
      </c>
      <c r="W50" s="6">
        <f>'Тест мотиваторы'!X78</f>
        <v>0</v>
      </c>
    </row>
    <row r="51" spans="1:25" x14ac:dyDescent="0.2">
      <c r="A51" s="2">
        <v>49</v>
      </c>
      <c r="B51" s="7" t="s">
        <v>47</v>
      </c>
      <c r="C51" s="6">
        <f>'Тест мотиваторы'!D80</f>
        <v>0</v>
      </c>
      <c r="D51" s="6">
        <f>'Тест мотиваторы'!E80</f>
        <v>0</v>
      </c>
      <c r="E51" s="6">
        <f>'Тест мотиваторы'!F80</f>
        <v>0</v>
      </c>
      <c r="F51" s="6">
        <f>'Тест мотиваторы'!G80</f>
        <v>0</v>
      </c>
      <c r="G51" s="6">
        <f>'Тест мотиваторы'!H80</f>
        <v>0</v>
      </c>
      <c r="H51" s="6">
        <f>'Тест мотиваторы'!I80</f>
        <v>0</v>
      </c>
      <c r="I51" s="6">
        <f>'Тест мотиваторы'!J80</f>
        <v>0</v>
      </c>
      <c r="J51" s="6">
        <f>'Тест мотиваторы'!K80</f>
        <v>0</v>
      </c>
      <c r="K51" s="6">
        <f>'Тест мотиваторы'!L80</f>
        <v>0</v>
      </c>
      <c r="L51" s="6">
        <f>'Тест мотиваторы'!M80</f>
        <v>0</v>
      </c>
      <c r="M51" s="6">
        <f>'Тест мотиваторы'!N80</f>
        <v>0</v>
      </c>
      <c r="N51" s="6">
        <f>'Тест мотиваторы'!O80</f>
        <v>0</v>
      </c>
      <c r="O51" s="6">
        <f>'Тест мотиваторы'!P80</f>
        <v>0</v>
      </c>
      <c r="P51" s="6">
        <f>'Тест мотиваторы'!Q80</f>
        <v>0</v>
      </c>
      <c r="Q51" s="6">
        <f>'Тест мотиваторы'!R80</f>
        <v>0</v>
      </c>
      <c r="R51" s="6">
        <f>'Тест мотиваторы'!S80</f>
        <v>0</v>
      </c>
      <c r="S51" s="6">
        <f>'Тест мотиваторы'!T80</f>
        <v>0</v>
      </c>
      <c r="T51" s="6">
        <f>'Тест мотиваторы'!U80</f>
        <v>0</v>
      </c>
      <c r="U51" s="6">
        <f>'Тест мотиваторы'!V80</f>
        <v>0</v>
      </c>
      <c r="V51" s="6">
        <f>'Тест мотиваторы'!W80</f>
        <v>0</v>
      </c>
      <c r="W51" s="6">
        <f>'Тест мотиваторы'!X80</f>
        <v>0</v>
      </c>
    </row>
    <row r="52" spans="1:25" x14ac:dyDescent="0.2">
      <c r="A52" s="2">
        <v>50</v>
      </c>
      <c r="B52" s="7" t="s">
        <v>48</v>
      </c>
      <c r="C52" s="6">
        <f>'Тест мотиваторы'!D81</f>
        <v>0</v>
      </c>
      <c r="D52" s="6">
        <f>'Тест мотиваторы'!E81</f>
        <v>0</v>
      </c>
      <c r="E52" s="6">
        <f>'Тест мотиваторы'!F81</f>
        <v>0</v>
      </c>
      <c r="F52" s="6">
        <f>'Тест мотиваторы'!G81</f>
        <v>0</v>
      </c>
      <c r="G52" s="6">
        <f>'Тест мотиваторы'!H81</f>
        <v>0</v>
      </c>
      <c r="H52" s="6">
        <f>'Тест мотиваторы'!I81</f>
        <v>0</v>
      </c>
      <c r="I52" s="6">
        <f>'Тест мотиваторы'!J81</f>
        <v>0</v>
      </c>
      <c r="J52" s="6">
        <f>'Тест мотиваторы'!K81</f>
        <v>0</v>
      </c>
      <c r="K52" s="6">
        <f>'Тест мотиваторы'!L81</f>
        <v>0</v>
      </c>
      <c r="L52" s="6">
        <f>'Тест мотиваторы'!M81</f>
        <v>0</v>
      </c>
      <c r="M52" s="6">
        <f>'Тест мотиваторы'!N81</f>
        <v>0</v>
      </c>
      <c r="N52" s="6">
        <f>'Тест мотиваторы'!O81</f>
        <v>0</v>
      </c>
      <c r="O52" s="6">
        <f>'Тест мотиваторы'!P81</f>
        <v>0</v>
      </c>
      <c r="P52" s="6">
        <f>'Тест мотиваторы'!Q81</f>
        <v>0</v>
      </c>
      <c r="Q52" s="6">
        <f>'Тест мотиваторы'!R81</f>
        <v>0</v>
      </c>
      <c r="R52" s="6">
        <f>'Тест мотиваторы'!S81</f>
        <v>0</v>
      </c>
      <c r="S52" s="6">
        <f>'Тест мотиваторы'!T81</f>
        <v>0</v>
      </c>
      <c r="T52" s="6">
        <f>'Тест мотиваторы'!U81</f>
        <v>0</v>
      </c>
      <c r="U52" s="6">
        <f>'Тест мотиваторы'!V81</f>
        <v>0</v>
      </c>
      <c r="V52" s="6">
        <f>'Тест мотиваторы'!W81</f>
        <v>0</v>
      </c>
      <c r="W52" s="6">
        <f>'Тест мотиваторы'!X81</f>
        <v>0</v>
      </c>
    </row>
    <row r="53" spans="1:25" x14ac:dyDescent="0.2">
      <c r="A53" s="2">
        <v>51</v>
      </c>
      <c r="B53" s="7" t="s">
        <v>49</v>
      </c>
      <c r="C53" s="6">
        <f>'Тест мотиваторы'!D83</f>
        <v>0</v>
      </c>
      <c r="D53" s="6">
        <f>'Тест мотиваторы'!E83</f>
        <v>0</v>
      </c>
      <c r="E53" s="6">
        <f>'Тест мотиваторы'!F83</f>
        <v>0</v>
      </c>
      <c r="F53" s="6">
        <f>'Тест мотиваторы'!G83</f>
        <v>0</v>
      </c>
      <c r="G53" s="6">
        <f>'Тест мотиваторы'!H83</f>
        <v>0</v>
      </c>
      <c r="H53" s="6">
        <f>'Тест мотиваторы'!I83</f>
        <v>0</v>
      </c>
      <c r="I53" s="6">
        <f>'Тест мотиваторы'!J83</f>
        <v>0</v>
      </c>
      <c r="J53" s="6">
        <f>'Тест мотиваторы'!K83</f>
        <v>0</v>
      </c>
      <c r="K53" s="6">
        <f>'Тест мотиваторы'!L83</f>
        <v>0</v>
      </c>
      <c r="L53" s="6">
        <f>'Тест мотиваторы'!M83</f>
        <v>0</v>
      </c>
      <c r="M53" s="6">
        <f>'Тест мотиваторы'!N83</f>
        <v>0</v>
      </c>
      <c r="N53" s="6">
        <f>'Тест мотиваторы'!O83</f>
        <v>0</v>
      </c>
      <c r="O53" s="6">
        <f>'Тест мотиваторы'!P83</f>
        <v>0</v>
      </c>
      <c r="P53" s="6">
        <f>'Тест мотиваторы'!Q83</f>
        <v>0</v>
      </c>
      <c r="Q53" s="6">
        <f>'Тест мотиваторы'!R83</f>
        <v>0</v>
      </c>
      <c r="R53" s="6">
        <f>'Тест мотиваторы'!S83</f>
        <v>0</v>
      </c>
      <c r="S53" s="6">
        <f>'Тест мотиваторы'!T83</f>
        <v>0</v>
      </c>
      <c r="T53" s="6">
        <f>'Тест мотиваторы'!U83</f>
        <v>0</v>
      </c>
      <c r="U53" s="6">
        <f>'Тест мотиваторы'!V83</f>
        <v>0</v>
      </c>
      <c r="V53" s="6">
        <f>'Тест мотиваторы'!W83</f>
        <v>0</v>
      </c>
      <c r="W53" s="6">
        <f>'Тест мотиваторы'!X83</f>
        <v>0</v>
      </c>
    </row>
    <row r="54" spans="1:25" x14ac:dyDescent="0.2">
      <c r="A54" s="2">
        <v>52</v>
      </c>
      <c r="B54" s="7" t="s">
        <v>50</v>
      </c>
      <c r="C54" s="6">
        <f>'Тест мотиваторы'!D84</f>
        <v>0</v>
      </c>
      <c r="D54" s="6">
        <f>'Тест мотиваторы'!E84</f>
        <v>0</v>
      </c>
      <c r="E54" s="6">
        <f>'Тест мотиваторы'!F84</f>
        <v>0</v>
      </c>
      <c r="F54" s="6">
        <f>'Тест мотиваторы'!G84</f>
        <v>0</v>
      </c>
      <c r="G54" s="6">
        <f>'Тест мотиваторы'!H84</f>
        <v>0</v>
      </c>
      <c r="H54" s="6">
        <f>'Тест мотиваторы'!I84</f>
        <v>0</v>
      </c>
      <c r="I54" s="6">
        <f>'Тест мотиваторы'!J84</f>
        <v>0</v>
      </c>
      <c r="J54" s="6">
        <f>'Тест мотиваторы'!K84</f>
        <v>0</v>
      </c>
      <c r="K54" s="6">
        <f>'Тест мотиваторы'!L84</f>
        <v>0</v>
      </c>
      <c r="L54" s="6">
        <f>'Тест мотиваторы'!M84</f>
        <v>0</v>
      </c>
      <c r="M54" s="6">
        <f>'Тест мотиваторы'!N84</f>
        <v>0</v>
      </c>
      <c r="N54" s="6">
        <f>'Тест мотиваторы'!O84</f>
        <v>0</v>
      </c>
      <c r="O54" s="6">
        <f>'Тест мотиваторы'!P84</f>
        <v>0</v>
      </c>
      <c r="P54" s="6">
        <f>'Тест мотиваторы'!Q84</f>
        <v>0</v>
      </c>
      <c r="Q54" s="6">
        <f>'Тест мотиваторы'!R84</f>
        <v>0</v>
      </c>
      <c r="R54" s="6">
        <f>'Тест мотиваторы'!S84</f>
        <v>0</v>
      </c>
      <c r="S54" s="6">
        <f>'Тест мотиваторы'!T84</f>
        <v>0</v>
      </c>
      <c r="T54" s="6">
        <f>'Тест мотиваторы'!U84</f>
        <v>0</v>
      </c>
      <c r="U54" s="6">
        <f>'Тест мотиваторы'!V84</f>
        <v>0</v>
      </c>
      <c r="V54" s="6">
        <f>'Тест мотиваторы'!W84</f>
        <v>0</v>
      </c>
      <c r="W54" s="6">
        <f>'Тест мотиваторы'!X84</f>
        <v>0</v>
      </c>
    </row>
    <row r="55" spans="1:25" x14ac:dyDescent="0.2">
      <c r="A55" s="2">
        <v>53</v>
      </c>
      <c r="B55" s="7" t="s">
        <v>51</v>
      </c>
      <c r="C55" s="6">
        <f>'Тест мотиваторы'!D86</f>
        <v>0</v>
      </c>
      <c r="D55" s="6">
        <f>'Тест мотиваторы'!E86</f>
        <v>0</v>
      </c>
      <c r="E55" s="6">
        <f>'Тест мотиваторы'!F86</f>
        <v>0</v>
      </c>
      <c r="F55" s="6">
        <f>'Тест мотиваторы'!G86</f>
        <v>0</v>
      </c>
      <c r="G55" s="6">
        <f>'Тест мотиваторы'!H86</f>
        <v>0</v>
      </c>
      <c r="H55" s="6">
        <f>'Тест мотиваторы'!I86</f>
        <v>0</v>
      </c>
      <c r="I55" s="6">
        <f>'Тест мотиваторы'!J86</f>
        <v>0</v>
      </c>
      <c r="J55" s="6">
        <f>'Тест мотиваторы'!K86</f>
        <v>0</v>
      </c>
      <c r="K55" s="6">
        <f>'Тест мотиваторы'!L86</f>
        <v>0</v>
      </c>
      <c r="L55" s="6">
        <f>'Тест мотиваторы'!M86</f>
        <v>0</v>
      </c>
      <c r="M55" s="6">
        <f>'Тест мотиваторы'!N86</f>
        <v>0</v>
      </c>
      <c r="N55" s="6">
        <f>'Тест мотиваторы'!O86</f>
        <v>0</v>
      </c>
      <c r="O55" s="6">
        <f>'Тест мотиваторы'!P86</f>
        <v>0</v>
      </c>
      <c r="P55" s="6">
        <f>'Тест мотиваторы'!Q86</f>
        <v>0</v>
      </c>
      <c r="Q55" s="6">
        <f>'Тест мотиваторы'!R86</f>
        <v>0</v>
      </c>
      <c r="R55" s="6">
        <f>'Тест мотиваторы'!S86</f>
        <v>0</v>
      </c>
      <c r="S55" s="6">
        <f>'Тест мотиваторы'!T86</f>
        <v>0</v>
      </c>
      <c r="T55" s="6">
        <f>'Тест мотиваторы'!U86</f>
        <v>0</v>
      </c>
      <c r="U55" s="6">
        <f>'Тест мотиваторы'!V86</f>
        <v>0</v>
      </c>
      <c r="V55" s="6">
        <f>'Тест мотиваторы'!W86</f>
        <v>0</v>
      </c>
      <c r="W55" s="6">
        <f>'Тест мотиваторы'!X86</f>
        <v>0</v>
      </c>
    </row>
    <row r="56" spans="1:25" x14ac:dyDescent="0.2">
      <c r="A56" s="2">
        <v>54</v>
      </c>
      <c r="B56" s="7" t="s">
        <v>52</v>
      </c>
      <c r="C56" s="6">
        <f>'Тест мотиваторы'!D87</f>
        <v>0</v>
      </c>
      <c r="D56" s="6">
        <f>'Тест мотиваторы'!E87</f>
        <v>0</v>
      </c>
      <c r="E56" s="6">
        <f>'Тест мотиваторы'!F87</f>
        <v>0</v>
      </c>
      <c r="F56" s="6">
        <f>'Тест мотиваторы'!G87</f>
        <v>0</v>
      </c>
      <c r="G56" s="6">
        <f>'Тест мотиваторы'!H87</f>
        <v>0</v>
      </c>
      <c r="H56" s="6">
        <f>'Тест мотиваторы'!I87</f>
        <v>0</v>
      </c>
      <c r="I56" s="6">
        <f>'Тест мотиваторы'!J87</f>
        <v>0</v>
      </c>
      <c r="J56" s="6">
        <f>'Тест мотиваторы'!K87</f>
        <v>0</v>
      </c>
      <c r="K56" s="6">
        <f>'Тест мотиваторы'!L87</f>
        <v>0</v>
      </c>
      <c r="L56" s="6">
        <f>'Тест мотиваторы'!M87</f>
        <v>0</v>
      </c>
      <c r="M56" s="6">
        <f>'Тест мотиваторы'!N87</f>
        <v>0</v>
      </c>
      <c r="N56" s="6">
        <f>'Тест мотиваторы'!O87</f>
        <v>0</v>
      </c>
      <c r="O56" s="6">
        <f>'Тест мотиваторы'!P87</f>
        <v>0</v>
      </c>
      <c r="P56" s="6">
        <f>'Тест мотиваторы'!Q87</f>
        <v>0</v>
      </c>
      <c r="Q56" s="6">
        <f>'Тест мотиваторы'!R87</f>
        <v>0</v>
      </c>
      <c r="R56" s="6">
        <f>'Тест мотиваторы'!S87</f>
        <v>0</v>
      </c>
      <c r="S56" s="6">
        <f>'Тест мотиваторы'!T87</f>
        <v>0</v>
      </c>
      <c r="T56" s="6">
        <f>'Тест мотиваторы'!U87</f>
        <v>0</v>
      </c>
      <c r="U56" s="6">
        <f>'Тест мотиваторы'!V87</f>
        <v>0</v>
      </c>
      <c r="V56" s="6">
        <f>'Тест мотиваторы'!W87</f>
        <v>0</v>
      </c>
      <c r="W56" s="6">
        <f>'Тест мотиваторы'!X87</f>
        <v>0</v>
      </c>
    </row>
    <row r="57" spans="1:25" x14ac:dyDescent="0.2">
      <c r="A57" s="2">
        <v>55</v>
      </c>
      <c r="B57" s="7" t="s">
        <v>53</v>
      </c>
      <c r="C57" s="6">
        <f>'Тест мотиваторы'!D89</f>
        <v>0</v>
      </c>
      <c r="D57" s="6">
        <f>'Тест мотиваторы'!E89</f>
        <v>0</v>
      </c>
      <c r="E57" s="6">
        <f>'Тест мотиваторы'!F89</f>
        <v>0</v>
      </c>
      <c r="F57" s="6">
        <f>'Тест мотиваторы'!G89</f>
        <v>0</v>
      </c>
      <c r="G57" s="6">
        <f>'Тест мотиваторы'!H89</f>
        <v>0</v>
      </c>
      <c r="H57" s="6">
        <f>'Тест мотиваторы'!I89</f>
        <v>0</v>
      </c>
      <c r="I57" s="6">
        <f>'Тест мотиваторы'!J89</f>
        <v>0</v>
      </c>
      <c r="J57" s="6">
        <f>'Тест мотиваторы'!K89</f>
        <v>0</v>
      </c>
      <c r="K57" s="6">
        <f>'Тест мотиваторы'!L89</f>
        <v>0</v>
      </c>
      <c r="L57" s="6">
        <f>'Тест мотиваторы'!M89</f>
        <v>0</v>
      </c>
      <c r="M57" s="6">
        <f>'Тест мотиваторы'!N89</f>
        <v>0</v>
      </c>
      <c r="N57" s="6">
        <f>'Тест мотиваторы'!O89</f>
        <v>0</v>
      </c>
      <c r="O57" s="6">
        <f>'Тест мотиваторы'!P89</f>
        <v>0</v>
      </c>
      <c r="P57" s="6">
        <f>'Тест мотиваторы'!Q89</f>
        <v>0</v>
      </c>
      <c r="Q57" s="6">
        <f>'Тест мотиваторы'!R89</f>
        <v>0</v>
      </c>
      <c r="R57" s="6">
        <f>'Тест мотиваторы'!S89</f>
        <v>0</v>
      </c>
      <c r="S57" s="6">
        <f>'Тест мотиваторы'!T89</f>
        <v>0</v>
      </c>
      <c r="T57" s="6">
        <f>'Тест мотиваторы'!U89</f>
        <v>0</v>
      </c>
      <c r="U57" s="6">
        <f>'Тест мотиваторы'!V89</f>
        <v>0</v>
      </c>
      <c r="V57" s="6">
        <f>'Тест мотиваторы'!W89</f>
        <v>0</v>
      </c>
      <c r="W57" s="6">
        <f>'Тест мотиваторы'!X89</f>
        <v>0</v>
      </c>
    </row>
    <row r="58" spans="1:25" x14ac:dyDescent="0.2">
      <c r="A58" s="2">
        <v>56</v>
      </c>
      <c r="B58" s="7" t="s">
        <v>54</v>
      </c>
      <c r="C58" s="6">
        <f>'Тест мотиваторы'!D90</f>
        <v>0</v>
      </c>
      <c r="D58" s="6">
        <f>'Тест мотиваторы'!E90</f>
        <v>0</v>
      </c>
      <c r="E58" s="6">
        <f>'Тест мотиваторы'!F90</f>
        <v>0</v>
      </c>
      <c r="F58" s="6">
        <f>'Тест мотиваторы'!G90</f>
        <v>0</v>
      </c>
      <c r="G58" s="6">
        <f>'Тест мотиваторы'!H90</f>
        <v>0</v>
      </c>
      <c r="H58" s="6">
        <f>'Тест мотиваторы'!I90</f>
        <v>0</v>
      </c>
      <c r="I58" s="6">
        <f>'Тест мотиваторы'!J90</f>
        <v>0</v>
      </c>
      <c r="J58" s="6">
        <f>'Тест мотиваторы'!K90</f>
        <v>0</v>
      </c>
      <c r="K58" s="6">
        <f>'Тест мотиваторы'!L90</f>
        <v>0</v>
      </c>
      <c r="L58" s="6">
        <f>'Тест мотиваторы'!M90</f>
        <v>0</v>
      </c>
      <c r="M58" s="6">
        <f>'Тест мотиваторы'!N90</f>
        <v>0</v>
      </c>
      <c r="N58" s="6">
        <f>'Тест мотиваторы'!O90</f>
        <v>0</v>
      </c>
      <c r="O58" s="6">
        <f>'Тест мотиваторы'!P90</f>
        <v>0</v>
      </c>
      <c r="P58" s="6">
        <f>'Тест мотиваторы'!Q90</f>
        <v>0</v>
      </c>
      <c r="Q58" s="6">
        <f>'Тест мотиваторы'!R90</f>
        <v>0</v>
      </c>
      <c r="R58" s="6">
        <f>'Тест мотиваторы'!S90</f>
        <v>0</v>
      </c>
      <c r="S58" s="6">
        <f>'Тест мотиваторы'!T90</f>
        <v>0</v>
      </c>
      <c r="T58" s="6">
        <f>'Тест мотиваторы'!U90</f>
        <v>0</v>
      </c>
      <c r="U58" s="6">
        <f>'Тест мотиваторы'!V90</f>
        <v>0</v>
      </c>
      <c r="V58" s="6">
        <f>'Тест мотиваторы'!W90</f>
        <v>0</v>
      </c>
      <c r="W58" s="6">
        <f>'Тест мотиваторы'!X90</f>
        <v>0</v>
      </c>
    </row>
    <row r="59" spans="1:25" x14ac:dyDescent="0.2">
      <c r="A59" s="3"/>
      <c r="B59" s="3"/>
      <c r="C59" s="2"/>
    </row>
    <row r="60" spans="1:25" x14ac:dyDescent="0.2">
      <c r="B60" s="21" t="s">
        <v>79</v>
      </c>
      <c r="C60" s="21" t="s">
        <v>78</v>
      </c>
    </row>
    <row r="61" spans="1:25" ht="18.75" x14ac:dyDescent="0.3">
      <c r="A61" s="5" t="s">
        <v>55</v>
      </c>
      <c r="B61" s="5" t="s">
        <v>63</v>
      </c>
      <c r="C61" s="5">
        <f>C3+C10+C16+C18+C24+C48+C37</f>
        <v>0</v>
      </c>
      <c r="D61" s="5">
        <f t="shared" ref="D61:W61" si="0">D3+D10+D16+D18+D24+D48+D37</f>
        <v>0</v>
      </c>
      <c r="E61" s="5">
        <f t="shared" si="0"/>
        <v>0</v>
      </c>
      <c r="F61" s="5">
        <f t="shared" si="0"/>
        <v>0</v>
      </c>
      <c r="G61" s="5">
        <f t="shared" si="0"/>
        <v>0</v>
      </c>
      <c r="H61" s="5">
        <f t="shared" si="0"/>
        <v>0</v>
      </c>
      <c r="I61" s="5">
        <f t="shared" si="0"/>
        <v>0</v>
      </c>
      <c r="J61" s="5">
        <f t="shared" si="0"/>
        <v>0</v>
      </c>
      <c r="K61" s="5">
        <f t="shared" si="0"/>
        <v>0</v>
      </c>
      <c r="L61" s="5">
        <f t="shared" si="0"/>
        <v>0</v>
      </c>
      <c r="M61" s="5">
        <f t="shared" si="0"/>
        <v>0</v>
      </c>
      <c r="N61" s="5">
        <f t="shared" si="0"/>
        <v>0</v>
      </c>
      <c r="O61" s="5">
        <f t="shared" si="0"/>
        <v>0</v>
      </c>
      <c r="P61" s="5">
        <f t="shared" si="0"/>
        <v>0</v>
      </c>
      <c r="Q61" s="5">
        <f t="shared" si="0"/>
        <v>0</v>
      </c>
      <c r="R61" s="5">
        <f t="shared" si="0"/>
        <v>0</v>
      </c>
      <c r="S61" s="5">
        <f t="shared" si="0"/>
        <v>0</v>
      </c>
      <c r="T61" s="5">
        <f t="shared" si="0"/>
        <v>0</v>
      </c>
      <c r="U61" s="5">
        <f t="shared" si="0"/>
        <v>0</v>
      </c>
      <c r="V61" s="5">
        <f t="shared" si="0"/>
        <v>0</v>
      </c>
      <c r="W61" s="5">
        <f t="shared" si="0"/>
        <v>0</v>
      </c>
      <c r="Y61" s="5">
        <f>SUM(C61:W61)</f>
        <v>0</v>
      </c>
    </row>
    <row r="62" spans="1:25" ht="18.75" x14ac:dyDescent="0.3">
      <c r="A62" s="5" t="s">
        <v>56</v>
      </c>
      <c r="B62" s="5" t="s">
        <v>64</v>
      </c>
      <c r="C62" s="5">
        <f t="shared" ref="C62:W62" si="1">C4+C11+C20+C21+C26+C32+C51</f>
        <v>0</v>
      </c>
      <c r="D62" s="5">
        <f t="shared" si="1"/>
        <v>0</v>
      </c>
      <c r="E62" s="5">
        <f t="shared" si="1"/>
        <v>0</v>
      </c>
      <c r="F62" s="5">
        <f t="shared" si="1"/>
        <v>0</v>
      </c>
      <c r="G62" s="5">
        <f t="shared" si="1"/>
        <v>0</v>
      </c>
      <c r="H62" s="5">
        <f t="shared" si="1"/>
        <v>0</v>
      </c>
      <c r="I62" s="5">
        <f t="shared" si="1"/>
        <v>0</v>
      </c>
      <c r="J62" s="5">
        <f t="shared" si="1"/>
        <v>0</v>
      </c>
      <c r="K62" s="5">
        <f t="shared" si="1"/>
        <v>0</v>
      </c>
      <c r="L62" s="5">
        <f t="shared" si="1"/>
        <v>0</v>
      </c>
      <c r="M62" s="5">
        <f t="shared" si="1"/>
        <v>0</v>
      </c>
      <c r="N62" s="5">
        <f t="shared" si="1"/>
        <v>0</v>
      </c>
      <c r="O62" s="5">
        <f t="shared" si="1"/>
        <v>0</v>
      </c>
      <c r="P62" s="5">
        <f t="shared" si="1"/>
        <v>0</v>
      </c>
      <c r="Q62" s="5">
        <f t="shared" si="1"/>
        <v>0</v>
      </c>
      <c r="R62" s="5">
        <f t="shared" si="1"/>
        <v>0</v>
      </c>
      <c r="S62" s="5">
        <f t="shared" si="1"/>
        <v>0</v>
      </c>
      <c r="T62" s="5">
        <f t="shared" si="1"/>
        <v>0</v>
      </c>
      <c r="U62" s="5">
        <f t="shared" si="1"/>
        <v>0</v>
      </c>
      <c r="V62" s="5">
        <f t="shared" si="1"/>
        <v>0</v>
      </c>
      <c r="W62" s="5">
        <f t="shared" si="1"/>
        <v>0</v>
      </c>
      <c r="Y62" s="5">
        <f t="shared" ref="Y62:Y68" si="2">SUM(C62:W62)</f>
        <v>0</v>
      </c>
    </row>
    <row r="63" spans="1:25" ht="18.75" x14ac:dyDescent="0.3">
      <c r="A63" s="5" t="s">
        <v>58</v>
      </c>
      <c r="B63" s="5" t="s">
        <v>65</v>
      </c>
      <c r="C63" s="5">
        <f t="shared" ref="C63:W63" si="3">C6+C15+C19+C28+C29+C35+C49</f>
        <v>0</v>
      </c>
      <c r="D63" s="5">
        <f t="shared" si="3"/>
        <v>0</v>
      </c>
      <c r="E63" s="5">
        <f t="shared" si="3"/>
        <v>0</v>
      </c>
      <c r="F63" s="5">
        <f t="shared" si="3"/>
        <v>0</v>
      </c>
      <c r="G63" s="5">
        <f t="shared" si="3"/>
        <v>0</v>
      </c>
      <c r="H63" s="5">
        <f t="shared" si="3"/>
        <v>0</v>
      </c>
      <c r="I63" s="5">
        <f t="shared" si="3"/>
        <v>0</v>
      </c>
      <c r="J63" s="5">
        <f t="shared" si="3"/>
        <v>0</v>
      </c>
      <c r="K63" s="5">
        <f t="shared" si="3"/>
        <v>0</v>
      </c>
      <c r="L63" s="5">
        <f t="shared" si="3"/>
        <v>0</v>
      </c>
      <c r="M63" s="5">
        <f t="shared" si="3"/>
        <v>0</v>
      </c>
      <c r="N63" s="5">
        <f t="shared" si="3"/>
        <v>0</v>
      </c>
      <c r="O63" s="5">
        <f t="shared" si="3"/>
        <v>0</v>
      </c>
      <c r="P63" s="5">
        <f t="shared" si="3"/>
        <v>0</v>
      </c>
      <c r="Q63" s="5">
        <f t="shared" si="3"/>
        <v>0</v>
      </c>
      <c r="R63" s="5">
        <f t="shared" si="3"/>
        <v>0</v>
      </c>
      <c r="S63" s="5">
        <f t="shared" si="3"/>
        <v>0</v>
      </c>
      <c r="T63" s="5">
        <f t="shared" si="3"/>
        <v>0</v>
      </c>
      <c r="U63" s="5">
        <f t="shared" si="3"/>
        <v>0</v>
      </c>
      <c r="V63" s="5">
        <f t="shared" si="3"/>
        <v>0</v>
      </c>
      <c r="W63" s="5">
        <f t="shared" si="3"/>
        <v>0</v>
      </c>
      <c r="Y63" s="5">
        <f t="shared" si="2"/>
        <v>0</v>
      </c>
    </row>
    <row r="64" spans="1:25" ht="18.75" x14ac:dyDescent="0.3">
      <c r="A64" s="5" t="s">
        <v>57</v>
      </c>
      <c r="B64" s="5" t="s">
        <v>66</v>
      </c>
      <c r="C64" s="5">
        <f t="shared" ref="C64:W64" si="4">C5+C7+C17+C22+C34+C42+C43</f>
        <v>0</v>
      </c>
      <c r="D64" s="5">
        <f t="shared" si="4"/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0</v>
      </c>
      <c r="I64" s="5">
        <f t="shared" si="4"/>
        <v>0</v>
      </c>
      <c r="J64" s="5">
        <f t="shared" si="4"/>
        <v>0</v>
      </c>
      <c r="K64" s="5">
        <f t="shared" si="4"/>
        <v>0</v>
      </c>
      <c r="L64" s="5">
        <f t="shared" si="4"/>
        <v>0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0</v>
      </c>
      <c r="W64" s="5">
        <f t="shared" si="4"/>
        <v>0</v>
      </c>
      <c r="Y64" s="5">
        <f t="shared" si="2"/>
        <v>0</v>
      </c>
    </row>
    <row r="65" spans="1:25" ht="18.75" x14ac:dyDescent="0.3">
      <c r="A65" s="5" t="s">
        <v>60</v>
      </c>
      <c r="B65" s="5" t="s">
        <v>67</v>
      </c>
      <c r="C65" s="5">
        <f t="shared" ref="C65:W65" si="5">C9+C30+C39+C44+C46+C52+C54</f>
        <v>0</v>
      </c>
      <c r="D65" s="5">
        <f t="shared" si="5"/>
        <v>0</v>
      </c>
      <c r="E65" s="5">
        <f t="shared" si="5"/>
        <v>0</v>
      </c>
      <c r="F65" s="5">
        <f t="shared" si="5"/>
        <v>0</v>
      </c>
      <c r="G65" s="5">
        <f t="shared" si="5"/>
        <v>0</v>
      </c>
      <c r="H65" s="5">
        <f t="shared" si="5"/>
        <v>0</v>
      </c>
      <c r="I65" s="5">
        <f t="shared" si="5"/>
        <v>0</v>
      </c>
      <c r="J65" s="5">
        <f t="shared" si="5"/>
        <v>0</v>
      </c>
      <c r="K65" s="5">
        <f t="shared" si="5"/>
        <v>0</v>
      </c>
      <c r="L65" s="5">
        <f t="shared" si="5"/>
        <v>0</v>
      </c>
      <c r="M65" s="5">
        <f t="shared" si="5"/>
        <v>0</v>
      </c>
      <c r="N65" s="5">
        <f t="shared" si="5"/>
        <v>0</v>
      </c>
      <c r="O65" s="5">
        <f t="shared" si="5"/>
        <v>0</v>
      </c>
      <c r="P65" s="5">
        <f t="shared" si="5"/>
        <v>0</v>
      </c>
      <c r="Q65" s="5">
        <f t="shared" si="5"/>
        <v>0</v>
      </c>
      <c r="R65" s="5">
        <f t="shared" si="5"/>
        <v>0</v>
      </c>
      <c r="S65" s="5">
        <f t="shared" si="5"/>
        <v>0</v>
      </c>
      <c r="T65" s="5">
        <f t="shared" si="5"/>
        <v>0</v>
      </c>
      <c r="U65" s="5">
        <f t="shared" si="5"/>
        <v>0</v>
      </c>
      <c r="V65" s="5">
        <f t="shared" si="5"/>
        <v>0</v>
      </c>
      <c r="W65" s="5">
        <f t="shared" si="5"/>
        <v>0</v>
      </c>
      <c r="Y65" s="5">
        <f t="shared" si="2"/>
        <v>0</v>
      </c>
    </row>
    <row r="66" spans="1:25" ht="18.75" x14ac:dyDescent="0.3">
      <c r="A66" s="5" t="s">
        <v>62</v>
      </c>
      <c r="B66" s="5" t="s">
        <v>68</v>
      </c>
      <c r="C66" s="5">
        <f t="shared" ref="C66:W66" si="6">C23+C31+C40+C41+C50+C55+C58</f>
        <v>0</v>
      </c>
      <c r="D66" s="5">
        <f t="shared" si="6"/>
        <v>0</v>
      </c>
      <c r="E66" s="5">
        <f t="shared" si="6"/>
        <v>0</v>
      </c>
      <c r="F66" s="5">
        <f t="shared" si="6"/>
        <v>0</v>
      </c>
      <c r="G66" s="5">
        <f t="shared" si="6"/>
        <v>0</v>
      </c>
      <c r="H66" s="5">
        <f t="shared" si="6"/>
        <v>0</v>
      </c>
      <c r="I66" s="5">
        <f t="shared" si="6"/>
        <v>0</v>
      </c>
      <c r="J66" s="5">
        <f t="shared" si="6"/>
        <v>0</v>
      </c>
      <c r="K66" s="5">
        <f t="shared" si="6"/>
        <v>0</v>
      </c>
      <c r="L66" s="5">
        <f t="shared" si="6"/>
        <v>0</v>
      </c>
      <c r="M66" s="5">
        <f t="shared" si="6"/>
        <v>0</v>
      </c>
      <c r="N66" s="5">
        <f t="shared" si="6"/>
        <v>0</v>
      </c>
      <c r="O66" s="5">
        <f t="shared" si="6"/>
        <v>0</v>
      </c>
      <c r="P66" s="5">
        <f t="shared" si="6"/>
        <v>0</v>
      </c>
      <c r="Q66" s="5">
        <f t="shared" si="6"/>
        <v>0</v>
      </c>
      <c r="R66" s="5">
        <f t="shared" si="6"/>
        <v>0</v>
      </c>
      <c r="S66" s="5">
        <f t="shared" si="6"/>
        <v>0</v>
      </c>
      <c r="T66" s="5">
        <f t="shared" si="6"/>
        <v>0</v>
      </c>
      <c r="U66" s="5">
        <f t="shared" si="6"/>
        <v>0</v>
      </c>
      <c r="V66" s="5">
        <f t="shared" si="6"/>
        <v>0</v>
      </c>
      <c r="W66" s="5">
        <f t="shared" si="6"/>
        <v>0</v>
      </c>
      <c r="Y66" s="5">
        <f t="shared" si="2"/>
        <v>0</v>
      </c>
    </row>
    <row r="67" spans="1:25" ht="18.75" x14ac:dyDescent="0.3">
      <c r="A67" s="5" t="s">
        <v>61</v>
      </c>
      <c r="B67" s="5" t="s">
        <v>69</v>
      </c>
      <c r="C67" s="5">
        <f t="shared" ref="C67:W67" si="7">C13+C25+C27+C33+C47+C53+C57</f>
        <v>0</v>
      </c>
      <c r="D67" s="5">
        <f t="shared" si="7"/>
        <v>0</v>
      </c>
      <c r="E67" s="5">
        <f t="shared" si="7"/>
        <v>0</v>
      </c>
      <c r="F67" s="5">
        <f t="shared" si="7"/>
        <v>0</v>
      </c>
      <c r="G67" s="5">
        <f t="shared" si="7"/>
        <v>0</v>
      </c>
      <c r="H67" s="5">
        <f t="shared" si="7"/>
        <v>0</v>
      </c>
      <c r="I67" s="5">
        <f t="shared" si="7"/>
        <v>0</v>
      </c>
      <c r="J67" s="5">
        <f t="shared" si="7"/>
        <v>0</v>
      </c>
      <c r="K67" s="5">
        <f t="shared" si="7"/>
        <v>0</v>
      </c>
      <c r="L67" s="5">
        <f t="shared" si="7"/>
        <v>0</v>
      </c>
      <c r="M67" s="5">
        <f t="shared" si="7"/>
        <v>0</v>
      </c>
      <c r="N67" s="5">
        <f t="shared" si="7"/>
        <v>0</v>
      </c>
      <c r="O67" s="5">
        <f t="shared" si="7"/>
        <v>0</v>
      </c>
      <c r="P67" s="5">
        <f t="shared" si="7"/>
        <v>0</v>
      </c>
      <c r="Q67" s="5">
        <f t="shared" si="7"/>
        <v>0</v>
      </c>
      <c r="R67" s="5">
        <f t="shared" si="7"/>
        <v>0</v>
      </c>
      <c r="S67" s="5">
        <f t="shared" si="7"/>
        <v>0</v>
      </c>
      <c r="T67" s="5">
        <f t="shared" si="7"/>
        <v>0</v>
      </c>
      <c r="U67" s="5">
        <f t="shared" si="7"/>
        <v>0</v>
      </c>
      <c r="V67" s="5">
        <f t="shared" si="7"/>
        <v>0</v>
      </c>
      <c r="W67" s="5">
        <f t="shared" si="7"/>
        <v>0</v>
      </c>
      <c r="Y67" s="5">
        <f t="shared" si="2"/>
        <v>0</v>
      </c>
    </row>
    <row r="68" spans="1:25" ht="18.75" x14ac:dyDescent="0.3">
      <c r="A68" s="5" t="s">
        <v>59</v>
      </c>
      <c r="B68" s="5" t="s">
        <v>70</v>
      </c>
      <c r="C68" s="5">
        <f t="shared" ref="C68:W68" si="8">C8+C12+C14+C36+C38+C45+C56</f>
        <v>0</v>
      </c>
      <c r="D68" s="5">
        <f t="shared" si="8"/>
        <v>0</v>
      </c>
      <c r="E68" s="5">
        <f t="shared" si="8"/>
        <v>0</v>
      </c>
      <c r="F68" s="5">
        <f t="shared" si="8"/>
        <v>0</v>
      </c>
      <c r="G68" s="5">
        <f t="shared" si="8"/>
        <v>0</v>
      </c>
      <c r="H68" s="5">
        <f t="shared" si="8"/>
        <v>0</v>
      </c>
      <c r="I68" s="5">
        <f t="shared" si="8"/>
        <v>0</v>
      </c>
      <c r="J68" s="5">
        <f t="shared" si="8"/>
        <v>0</v>
      </c>
      <c r="K68" s="5">
        <f t="shared" si="8"/>
        <v>0</v>
      </c>
      <c r="L68" s="5">
        <f t="shared" si="8"/>
        <v>0</v>
      </c>
      <c r="M68" s="5">
        <f t="shared" si="8"/>
        <v>0</v>
      </c>
      <c r="N68" s="5">
        <f t="shared" si="8"/>
        <v>0</v>
      </c>
      <c r="O68" s="5">
        <f t="shared" si="8"/>
        <v>0</v>
      </c>
      <c r="P68" s="5">
        <f t="shared" si="8"/>
        <v>0</v>
      </c>
      <c r="Q68" s="5">
        <f t="shared" si="8"/>
        <v>0</v>
      </c>
      <c r="R68" s="5">
        <f t="shared" si="8"/>
        <v>0</v>
      </c>
      <c r="S68" s="5">
        <f t="shared" si="8"/>
        <v>0</v>
      </c>
      <c r="T68" s="5">
        <f t="shared" si="8"/>
        <v>0</v>
      </c>
      <c r="U68" s="5">
        <f t="shared" si="8"/>
        <v>0</v>
      </c>
      <c r="V68" s="5">
        <f t="shared" si="8"/>
        <v>0</v>
      </c>
      <c r="W68" s="5">
        <f t="shared" si="8"/>
        <v>0</v>
      </c>
      <c r="Y68" s="5">
        <f t="shared" si="2"/>
        <v>0</v>
      </c>
    </row>
  </sheetData>
  <customSheetViews>
    <customSheetView guid="{F8FCC9D1-FF14-4A60-90C5-6B004CFA88DD}" topLeftCell="A70">
      <selection activeCell="A89" sqref="A89:A96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Тест мотиваторы</vt:lpstr>
      <vt:lpstr>Результат</vt:lpstr>
      <vt:lpstr>1111</vt:lpstr>
      <vt:lpstr>'Тест мотиваторы'!Область_печати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Владимир Миненко +7 (916) 563-14-98</cp:lastModifiedBy>
  <cp:lastPrinted>2017-01-22T12:11:56Z</cp:lastPrinted>
  <dcterms:created xsi:type="dcterms:W3CDTF">1996-10-14T23:33:28Z</dcterms:created>
  <dcterms:modified xsi:type="dcterms:W3CDTF">2017-06-30T11:50:27Z</dcterms:modified>
</cp:coreProperties>
</file>